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0860" activeTab="0"/>
  </bookViews>
  <sheets>
    <sheet name="ΠΥΣΔΕ" sheetId="1" r:id="rId1"/>
    <sheet name="ΣΤΑΥΡΟΔΟΣΙΑ" sheetId="2" r:id="rId2"/>
  </sheets>
  <definedNames/>
  <calcPr fullCalcOnLoad="1"/>
</workbook>
</file>

<file path=xl/sharedStrings.xml><?xml version="1.0" encoding="utf-8"?>
<sst xmlns="http://schemas.openxmlformats.org/spreadsheetml/2006/main" count="131" uniqueCount="126">
  <si>
    <t>ΕΓΓΕΓΡΑΜΜΕΝΟΙ</t>
  </si>
  <si>
    <t>ΨΗΦΙΣΑΝ</t>
  </si>
  <si>
    <t>ΕΓΚΥΡΑ</t>
  </si>
  <si>
    <t>ΑΚΥΡΑ</t>
  </si>
  <si>
    <t>ΑΠΟΧΗ (%)</t>
  </si>
  <si>
    <t>ΕΛΑΒΑΝ ΚΑΤΑ ΣΥΝΔΥΑΣΜΟ</t>
  </si>
  <si>
    <t>ΣΥΝΔΥΑΣΜΟΣ</t>
  </si>
  <si>
    <t>ΨΗΦΟΙ</t>
  </si>
  <si>
    <t>%</t>
  </si>
  <si>
    <t>Δ/ΝΣΗ ΔΕΥΤΕΡΟΒΑΘΜΙΑΣ ΕΚΠ.:</t>
  </si>
  <si>
    <t>ΤΗΛ. Δ/ΝΣΗΣ ΔΕΥΤΕΡ. ΕΚΠ.:</t>
  </si>
  <si>
    <t>ΥΠΕΥΘΥΝΟΣ ΕΠΙΚΟΙΝΩΝΙΑΣ:</t>
  </si>
  <si>
    <t>Α/Α</t>
  </si>
  <si>
    <t>ΓΕΝΙΚΟ ΣΥΝΟΛΟ</t>
  </si>
  <si>
    <t>Συνδυασμός</t>
  </si>
  <si>
    <t>Υποψήφιος</t>
  </si>
  <si>
    <t>Εκλογικά τμήματα - Ονομάστε το κάθε τμήμα (μπορείτε να εισάγετε ή να διαγράψετε στήλες πριν τη στήλη "Σύνολο")</t>
  </si>
  <si>
    <t>Σύνολο</t>
  </si>
  <si>
    <t>1ο</t>
  </si>
  <si>
    <t>2ο</t>
  </si>
  <si>
    <t>3o</t>
  </si>
  <si>
    <t>Αλεξούλης Ιωάννης του Γεωργίου</t>
  </si>
  <si>
    <t>Ζιούλης Λεωνίδας του Κωνσταντίνου</t>
  </si>
  <si>
    <t>Ευαγγέλου Κωνσταντίνος του Ευαγγέλου</t>
  </si>
  <si>
    <t>Καρυώτης Θεόδωρος του Νικολάου</t>
  </si>
  <si>
    <t>Ρεμπάπης Παναγιώτης του Ευαγγέλου</t>
  </si>
  <si>
    <t>4ο</t>
  </si>
  <si>
    <t>5ο</t>
  </si>
  <si>
    <t>6ο</t>
  </si>
  <si>
    <t>7ο</t>
  </si>
  <si>
    <t>8ο</t>
  </si>
  <si>
    <t>ΔΑΚΕ ΚΑΘΗΓΗΤΩΝ</t>
  </si>
  <si>
    <t>ΛΑΡΙΣΑΣ</t>
  </si>
  <si>
    <t>Γερασάκης Δημήτριος του Ζήση</t>
  </si>
  <si>
    <t>Γκαδρής Αθανάσιος του Ανδρέα</t>
  </si>
  <si>
    <t>Γραβάνης Στέφανος του Θεοφάνη</t>
  </si>
  <si>
    <t>Κατσιαβριάς Πέτρος του Αντωνίου</t>
  </si>
  <si>
    <t>Κοντσιώτης Κωνσταντίνος του Θωμά</t>
  </si>
  <si>
    <t>Κουκούλης Γεώργιος του Ιπποκράτη</t>
  </si>
  <si>
    <t>Κουλουράς Γεώργιος του Ανδρέα</t>
  </si>
  <si>
    <t>Μαλάκος Σταμάτης του Ζήση</t>
  </si>
  <si>
    <t>Μίζιος Αθανάσιος του Αντωνίου</t>
  </si>
  <si>
    <t>Νάνης Δημήτριος του Βασιλείου</t>
  </si>
  <si>
    <t>Νταφούλης Γεώργιος του Νικολάου</t>
  </si>
  <si>
    <t>Σταθάκη Φωτεινή του Θεοφάνη</t>
  </si>
  <si>
    <t>Τζέκας Θωμάς του Οδυσσέα</t>
  </si>
  <si>
    <t>Τζηκούλης Δημήτριος του Βασιλείου</t>
  </si>
  <si>
    <t>Αποστόλου Αντώνιος του Γεωργίου</t>
  </si>
  <si>
    <t>Βελησσαρίου Χρυσούλα του Κωνσταντίνου</t>
  </si>
  <si>
    <t>Γανός – Ράπτης Δημήτριος του Αντωνίου</t>
  </si>
  <si>
    <t>Γεωργίου Γεώργιος του Βασιλείου</t>
  </si>
  <si>
    <t>Δημόκας Αναστάσιος του Διονυσίου</t>
  </si>
  <si>
    <t>Διβράμης Ανδρέας του Κωνσταντίνου</t>
  </si>
  <si>
    <t>Καζαντζής Κωνσταντίνος του Στυλιανού</t>
  </si>
  <si>
    <t>Καλαϊτζίδου Σοφία του Αλεξίου</t>
  </si>
  <si>
    <t>Κοντελές Δημήτριος του Βασιλείου</t>
  </si>
  <si>
    <t>Κοσμούογλου Χριστίνα του Φιλίππου</t>
  </si>
  <si>
    <t>Κριτσινιώτης Αθανάσιος του Νικολάου</t>
  </si>
  <si>
    <t>Μαγαλιού Ερμιόνη (Ερμίνα) του Δημητρίου</t>
  </si>
  <si>
    <t>Μανουλιάς Αθανάσιος του Θεμιστοκλή</t>
  </si>
  <si>
    <t>Μήτσιου Αγγελική του Βασιλείου</t>
  </si>
  <si>
    <t>Μιχαλάκης Κωνσταντίνος του Σωτηρίου</t>
  </si>
  <si>
    <t>Μπαντής Νικόλαος του Βασιλείου</t>
  </si>
  <si>
    <t>Νικολαΐδης Γεώργιος του Παντελή</t>
  </si>
  <si>
    <t>Ρεπανάς Δημήτριος του Γεωργίου</t>
  </si>
  <si>
    <t>Σαμαρτζή Θεοδώρα (Ντορίνα) του Παναγιώτη</t>
  </si>
  <si>
    <t>Σιάμος Παναγιώτης του Σπυρίδωνα</t>
  </si>
  <si>
    <t>Σούρλας Ναπολέων του Λεωνίδα</t>
  </si>
  <si>
    <t>Σπυροπούλου Ευαγγελία του Αναστασίου</t>
  </si>
  <si>
    <t>Τζιότζιου Άννα του Αποστόλου</t>
  </si>
  <si>
    <t>Τσιμπόλη Κική του Επαμεινώνδα</t>
  </si>
  <si>
    <t>Τσιόπας Χρήστος του Ζήσιμου</t>
  </si>
  <si>
    <t>Ψαρρού Ευαγγελία του Παναγιώτη</t>
  </si>
  <si>
    <t>Γκούθας Δημήτριος του Ιωάννη</t>
  </si>
  <si>
    <t>Γιουρούκης Αργύριος του Παναγιώτη</t>
  </si>
  <si>
    <t>Κουτσιμανής Βασίλειος του Δημητρίου</t>
  </si>
  <si>
    <t>Λίταινα Σύρμω (Μίνα) του Νικολάου</t>
  </si>
  <si>
    <t>Ντελής Χρήστος του Γεωργίου</t>
  </si>
  <si>
    <t>Παλάτος Χρήστος του Αθανασίου</t>
  </si>
  <si>
    <t>Παλαιομίχα Ρούλα του Νικολάου</t>
  </si>
  <si>
    <t>Παπαγιάννης Ευθύμιος του Ιωάννη</t>
  </si>
  <si>
    <t>Πλίτσης Μιχαήλ του Αθανασίου</t>
  </si>
  <si>
    <t>Τασιοπούλου Παρασκευή (Βίκυ) του Δημητρίου</t>
  </si>
  <si>
    <t>Τσιόπας Αναστάσιος του Ζήσιμου</t>
  </si>
  <si>
    <t>Ψωμιάδης Ευστάθιος του Ηλία</t>
  </si>
  <si>
    <t>ΕΚΛΟΓΕΣ ΑΙΡΕΤΩΝ ΠΥΣΔΕ ΛΑΡΙΣΑΣ 2014</t>
  </si>
  <si>
    <t xml:space="preserve">ΑΓΩΝΙΣΤΙΚΗ ΠΑΡΕΜΒΑΣΗ ΕΚΠΑΙΔΕΥΤΙΚΩΝ &amp; ΣΥΝΕΡΓΑΖΟΜΕΝΟΙ </t>
  </si>
  <si>
    <t xml:space="preserve">ΑΓΩΝΙΣΤΙΚΗ ΣΥΣΠΕΙΡΩΣΗ ΕΚΠΑΙΔΕΥΤΙΚΩΝ </t>
  </si>
  <si>
    <t xml:space="preserve">ΔΑΚΕ ΚΑΘΗΓΗΤΩΝ </t>
  </si>
  <si>
    <t xml:space="preserve">ΠΡΟΟΔΕΥΤΙΚΗ ΕΝΟΤΗΤΑ ΚΑΘΗΓΗΤΩΝ </t>
  </si>
  <si>
    <t>ΣΥΝΕΡΓΑΖΟΜΕΝΕΣ ΕΚΠΑΙΔΕΥΤΙΚΕΣ ΚΙΝΗΣΕΙΣ (ΣΥΝ.Ε.Κ.)</t>
  </si>
  <si>
    <t>Καλογήρου Βασιλική του Παναγιώτη</t>
  </si>
  <si>
    <t>Καράνης Γεώργιος του Ιωάννη</t>
  </si>
  <si>
    <t>Ντάκος Ιωάννης του Θεοδώρου</t>
  </si>
  <si>
    <t>Ντριγκόγιας Χρήστος του Αντωνίου</t>
  </si>
  <si>
    <t>Πολυμερίδου Μαρία του Γεωργίου</t>
  </si>
  <si>
    <t>Τσιφλικιώτου Μαγδαληνή του Χρήστου</t>
  </si>
  <si>
    <t>Γιαλαμά Αναστασία (Νατάσα) του Ιωάννη</t>
  </si>
  <si>
    <t>Κουνιάκης Χριστόφορος του Θεοφάνη</t>
  </si>
  <si>
    <t>Κουτέ Σταυρούλα του Αναστασίου</t>
  </si>
  <si>
    <t>Μαρούδα Χαδίνα (Νίνα) του  Κυριαζή</t>
  </si>
  <si>
    <t>Ντίνος Βασίλειος του Χρήστου</t>
  </si>
  <si>
    <t>Παπακωνσταντίνου Χαράλαμπος του Κων/νου</t>
  </si>
  <si>
    <t>Σωκράτους Σωκράτης του Χρυσόστομου</t>
  </si>
  <si>
    <t>Τριανταφύλλου Ευαγγελία του Αστέριου</t>
  </si>
  <si>
    <t>Γεωργιτζίκη Γεωργία του Γεωργίου</t>
  </si>
  <si>
    <t>Γιακοβής Δημήτριος του Βασιλείου</t>
  </si>
  <si>
    <t>Γλιούμπα Ελένη του Αντωνίου</t>
  </si>
  <si>
    <t>Δουκάκης Αντώνιος του Ευθυμίου</t>
  </si>
  <si>
    <t>Μακρυγιάννης Παντελής του Θεοχάρη</t>
  </si>
  <si>
    <t>Καλτάσης Δημήτριος του Αθανασίου</t>
  </si>
  <si>
    <t>Νταφούλης Θεόδωρος του Κωνσταντίνου</t>
  </si>
  <si>
    <t>Γερασάκη Σταυρούλα του Ζήση</t>
  </si>
  <si>
    <t>Γκουντρουμπής Αθανάσιος (Σάκης) του Θεμιστοκλή</t>
  </si>
  <si>
    <t>Κοκκάρα Άννα του Στέφανου</t>
  </si>
  <si>
    <t>Κουτσοκώστα Αικατερίνη του Αποστόλου</t>
  </si>
  <si>
    <t>Κριαράς Βασίλειος του Κωνσταντίνου</t>
  </si>
  <si>
    <t>Μότσια Βαλεντίνα του Δημητρίου</t>
  </si>
  <si>
    <t>Μπακομιχάλη Μαρία του Ευαγγέλου</t>
  </si>
  <si>
    <t>Παλούκας Ευάγγελος του Αθανασίου</t>
  </si>
  <si>
    <t>Πούρικας Χρήστος του Μιχαήλ</t>
  </si>
  <si>
    <t>Σακελλαρίου Δημήτριος του Αντωνίου</t>
  </si>
  <si>
    <t>Συρόγλου Μαγδαληνή (Μάγδα) του Ανδρέα</t>
  </si>
  <si>
    <t>Τζημαγεώργης Γεώργιος του Δημητρίου</t>
  </si>
  <si>
    <t>ΝΑΖΟΣ ΣΩΤΗΡΙΟΣ</t>
  </si>
  <si>
    <t>ΕΚΛΟΓΕΣ ΑΙΡΕΤΩΝ ΓΙΑ ΤΟ Π.Υ.Σ.Δ.Ε ΛΑΡΙΣΑΣ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</si>
</sst>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2">
    <font>
      <sz val="10"/>
      <name val="Arial"/>
      <family val="0"/>
    </font>
    <font>
      <b/>
      <sz val="14"/>
      <name val="Arial Greek"/>
      <family val="0"/>
    </font>
    <font>
      <b/>
      <sz val="10"/>
      <name val="Arial Greek"/>
      <family val="2"/>
    </font>
    <font>
      <b/>
      <sz val="12"/>
      <name val="Arial Greek"/>
      <family val="2"/>
    </font>
    <font>
      <sz val="14"/>
      <name val="Arial Greek"/>
      <family val="2"/>
    </font>
    <font>
      <b/>
      <sz val="10"/>
      <color indexed="10"/>
      <name val="Arial Greek"/>
      <family val="2"/>
    </font>
    <font>
      <sz val="8"/>
      <name val="Arial"/>
      <family val="0"/>
    </font>
    <font>
      <b/>
      <sz val="12"/>
      <color indexed="10"/>
      <name val="Arial Greek"/>
      <family val="2"/>
    </font>
    <font>
      <sz val="12"/>
      <color indexed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b/>
      <sz val="14"/>
      <color indexed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9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0" borderId="11" xfId="0" applyFont="1" applyBorder="1" applyAlignment="1" applyProtection="1">
      <alignment horizontal="center" textRotation="90"/>
      <protection locked="0"/>
    </xf>
    <xf numFmtId="0" fontId="9" fillId="0" borderId="12" xfId="0" applyFont="1" applyBorder="1" applyAlignment="1" applyProtection="1">
      <alignment horizontal="center" textRotation="90"/>
      <protection locked="0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0" applyFont="1" applyBorder="1" applyAlignment="1">
      <alignment/>
    </xf>
    <xf numFmtId="3" fontId="14" fillId="22" borderId="10" xfId="0" applyNumberFormat="1" applyFont="1" applyFill="1" applyBorder="1" applyAlignment="1" applyProtection="1">
      <alignment horizontal="right"/>
      <protection locked="0"/>
    </xf>
    <xf numFmtId="3" fontId="14" fillId="22" borderId="10" xfId="0" applyNumberFormat="1" applyFont="1" applyFill="1" applyBorder="1" applyAlignment="1" applyProtection="1">
      <alignment horizontal="right"/>
      <protection/>
    </xf>
    <xf numFmtId="10" fontId="14" fillId="22" borderId="10" xfId="0" applyNumberFormat="1" applyFont="1" applyFill="1" applyBorder="1" applyAlignment="1">
      <alignment horizontal="center"/>
    </xf>
    <xf numFmtId="0" fontId="14" fillId="0" borderId="10" xfId="0" applyFont="1" applyBorder="1" applyAlignment="1" applyProtection="1">
      <alignment horizontal="right" vertical="center"/>
      <protection locked="0"/>
    </xf>
    <xf numFmtId="3" fontId="14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wrapText="1"/>
    </xf>
    <xf numFmtId="0" fontId="10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49" fontId="2" fillId="22" borderId="17" xfId="0" applyNumberFormat="1" applyFont="1" applyFill="1" applyBorder="1" applyAlignment="1" applyProtection="1">
      <alignment horizontal="center"/>
      <protection locked="0"/>
    </xf>
    <xf numFmtId="49" fontId="2" fillId="22" borderId="18" xfId="0" applyNumberFormat="1" applyFont="1" applyFill="1" applyBorder="1" applyAlignment="1" applyProtection="1">
      <alignment horizontal="center"/>
      <protection locked="0"/>
    </xf>
    <xf numFmtId="49" fontId="2" fillId="22" borderId="1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3" fillId="22" borderId="17" xfId="0" applyFont="1" applyFill="1" applyBorder="1" applyAlignment="1">
      <alignment horizontal="center"/>
    </xf>
    <xf numFmtId="0" fontId="3" fillId="22" borderId="18" xfId="0" applyFont="1" applyFill="1" applyBorder="1" applyAlignment="1">
      <alignment horizontal="center"/>
    </xf>
    <xf numFmtId="0" fontId="3" fillId="22" borderId="19" xfId="0" applyFont="1" applyFill="1" applyBorder="1" applyAlignment="1">
      <alignment horizontal="center"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24" borderId="21" xfId="0" applyFont="1" applyFill="1" applyBorder="1" applyAlignment="1" applyProtection="1">
      <alignment horizontal="center" vertical="center"/>
      <protection/>
    </xf>
    <xf numFmtId="0" fontId="9" fillId="24" borderId="22" xfId="0" applyFont="1" applyFill="1" applyBorder="1" applyAlignment="1" applyProtection="1">
      <alignment horizontal="center" vertical="center"/>
      <protection/>
    </xf>
    <xf numFmtId="0" fontId="9" fillId="24" borderId="14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left"/>
      <protection locked="0"/>
    </xf>
    <xf numFmtId="0" fontId="13" fillId="0" borderId="29" xfId="0" applyFont="1" applyBorder="1" applyAlignment="1" applyProtection="1">
      <alignment horizontal="left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31.140625" style="0" customWidth="1"/>
    <col min="3" max="3" width="25.7109375" style="0" customWidth="1"/>
    <col min="4" max="4" width="20.140625" style="0" customWidth="1"/>
  </cols>
  <sheetData>
    <row r="1" spans="1:8" ht="45" customHeight="1" thickBot="1">
      <c r="A1" s="33" t="s">
        <v>125</v>
      </c>
      <c r="B1" s="34"/>
      <c r="C1" s="34"/>
      <c r="D1" s="34"/>
      <c r="E1" s="35"/>
      <c r="F1" s="7"/>
      <c r="G1" s="7"/>
      <c r="H1" s="7"/>
    </row>
    <row r="3" ht="13.5" thickBot="1"/>
    <row r="4" spans="1:8" ht="24.75" customHeight="1" thickBot="1">
      <c r="A4" s="38" t="s">
        <v>9</v>
      </c>
      <c r="B4" s="39"/>
      <c r="C4" s="41" t="s">
        <v>32</v>
      </c>
      <c r="D4" s="42"/>
      <c r="E4" s="43"/>
      <c r="F4" s="5"/>
      <c r="G4" s="5"/>
      <c r="H4" s="5"/>
    </row>
    <row r="5" ht="13.5" thickBot="1"/>
    <row r="6" spans="1:8" ht="24.75" customHeight="1" thickBot="1">
      <c r="A6" s="38" t="s">
        <v>10</v>
      </c>
      <c r="B6" s="40"/>
      <c r="C6" s="48">
        <v>2410538869</v>
      </c>
      <c r="D6" s="49"/>
      <c r="E6" s="50"/>
      <c r="F6" s="6"/>
      <c r="G6" s="6"/>
      <c r="H6" s="6"/>
    </row>
    <row r="7" ht="13.5" thickBot="1"/>
    <row r="8" spans="1:8" ht="32.25" customHeight="1" thickBot="1">
      <c r="A8" s="38" t="s">
        <v>11</v>
      </c>
      <c r="B8" s="40"/>
      <c r="C8" s="48" t="s">
        <v>124</v>
      </c>
      <c r="D8" s="49"/>
      <c r="E8" s="50"/>
      <c r="F8" s="6"/>
      <c r="G8" s="6"/>
      <c r="H8" s="6"/>
    </row>
    <row r="10" spans="1:4" ht="18">
      <c r="A10" s="1"/>
      <c r="B10" s="2" t="s">
        <v>0</v>
      </c>
      <c r="C10" s="23">
        <v>2079</v>
      </c>
      <c r="D10" s="10"/>
    </row>
    <row r="11" spans="1:4" ht="18">
      <c r="A11" s="1"/>
      <c r="B11" s="2" t="s">
        <v>1</v>
      </c>
      <c r="C11" s="23">
        <v>1774</v>
      </c>
      <c r="D11" s="10"/>
    </row>
    <row r="12" spans="1:4" ht="18">
      <c r="A12" s="1"/>
      <c r="B12" s="2" t="s">
        <v>2</v>
      </c>
      <c r="C12" s="23">
        <v>1682</v>
      </c>
      <c r="D12" s="10"/>
    </row>
    <row r="13" spans="1:4" ht="18">
      <c r="A13" s="1"/>
      <c r="B13" s="2" t="s">
        <v>3</v>
      </c>
      <c r="C13" s="24">
        <v>92</v>
      </c>
      <c r="D13" s="10"/>
    </row>
    <row r="14" spans="1:4" ht="18">
      <c r="A14" s="1"/>
      <c r="B14" s="2" t="s">
        <v>4</v>
      </c>
      <c r="C14" s="25">
        <v>0.1296</v>
      </c>
      <c r="D14" s="10"/>
    </row>
    <row r="17" spans="1:5" ht="18">
      <c r="A17" s="44" t="s">
        <v>5</v>
      </c>
      <c r="B17" s="45"/>
      <c r="C17" s="45"/>
      <c r="D17" s="45"/>
      <c r="E17" s="46"/>
    </row>
    <row r="18" ht="18">
      <c r="A18" s="3"/>
    </row>
    <row r="19" spans="1:4" ht="48" customHeight="1">
      <c r="A19" s="9" t="s">
        <v>12</v>
      </c>
      <c r="B19" s="9" t="s">
        <v>6</v>
      </c>
      <c r="C19" s="9" t="s">
        <v>7</v>
      </c>
      <c r="D19" s="9" t="s">
        <v>8</v>
      </c>
    </row>
    <row r="20" spans="1:4" ht="42.75" customHeight="1">
      <c r="A20" s="8">
        <v>1</v>
      </c>
      <c r="B20" s="11" t="s">
        <v>86</v>
      </c>
      <c r="C20" s="26">
        <v>452</v>
      </c>
      <c r="D20" s="13">
        <f aca="true" t="shared" si="0" ref="D20:D25">C20/C$12</f>
        <v>0.26872770511296074</v>
      </c>
    </row>
    <row r="21" spans="1:4" ht="52.5" customHeight="1">
      <c r="A21" s="8">
        <v>2</v>
      </c>
      <c r="B21" s="11" t="s">
        <v>87</v>
      </c>
      <c r="C21" s="26">
        <v>131</v>
      </c>
      <c r="D21" s="13">
        <f t="shared" si="0"/>
        <v>0.07788347205707491</v>
      </c>
    </row>
    <row r="22" spans="1:4" ht="47.25" customHeight="1">
      <c r="A22" s="8">
        <v>3</v>
      </c>
      <c r="B22" s="11" t="s">
        <v>88</v>
      </c>
      <c r="C22" s="26">
        <v>532</v>
      </c>
      <c r="D22" s="13">
        <f t="shared" si="0"/>
        <v>0.3162901307966706</v>
      </c>
    </row>
    <row r="23" spans="1:4" ht="48.75" customHeight="1">
      <c r="A23" s="8">
        <v>4</v>
      </c>
      <c r="B23" s="11" t="s">
        <v>89</v>
      </c>
      <c r="C23" s="26">
        <v>196</v>
      </c>
      <c r="D23" s="13">
        <f t="shared" si="0"/>
        <v>0.11652794292508918</v>
      </c>
    </row>
    <row r="24" spans="1:4" ht="45.75" customHeight="1">
      <c r="A24" s="8">
        <v>5</v>
      </c>
      <c r="B24" s="11" t="s">
        <v>90</v>
      </c>
      <c r="C24" s="26">
        <v>371</v>
      </c>
      <c r="D24" s="13">
        <f t="shared" si="0"/>
        <v>0.2205707491082045</v>
      </c>
    </row>
    <row r="25" spans="2:4" ht="33" customHeight="1">
      <c r="B25" s="12" t="s">
        <v>13</v>
      </c>
      <c r="C25" s="27">
        <f>SUM(C20:C24)</f>
        <v>1682</v>
      </c>
      <c r="D25" s="13">
        <f t="shared" si="0"/>
        <v>1</v>
      </c>
    </row>
    <row r="26" spans="1:5" ht="42" customHeight="1">
      <c r="A26" s="47">
        <f>IF(C25="-","ΚΑΤΑΧΩΡΗΣΤΕ ΤΙΣ ΨΗΦΟΥΣ ΑΝΑ ΣΥΝΔΥΑΣΜΟ",IF(C25&lt;C12,"ΚΑΤΑΧΩΡΗΣΤΕ ΚΑΙ ΤΙΣ ΥΠΟΛΟΙΠΕΣ ΨΗΦΟΥΣ",IF(C25&lt;&gt;C12,"ΛΑΘΟΣ ΚΑΤΑΧΩΡΗΣΗ ΨΗΦΩΝ: ΥΠΕΡΒΑΣΗ ΑΡΙΘΜΟΥ ΨΗΦΙΣΑΝΤΩΝ","")))</f>
      </c>
      <c r="B26" s="47"/>
      <c r="C26" s="47"/>
      <c r="D26" s="47"/>
      <c r="E26" s="46"/>
    </row>
    <row r="27" spans="1:5" ht="12.75">
      <c r="A27" s="36"/>
      <c r="B27" s="36"/>
      <c r="C27" s="36"/>
      <c r="D27" s="36"/>
      <c r="E27" s="37"/>
    </row>
    <row r="28" spans="1:5" ht="12.75">
      <c r="A28" s="36"/>
      <c r="B28" s="36"/>
      <c r="C28" s="36"/>
      <c r="D28" s="36"/>
      <c r="E28" s="37"/>
    </row>
    <row r="29" spans="1:5" ht="28.5" customHeight="1">
      <c r="A29" s="36"/>
      <c r="B29" s="36"/>
      <c r="C29" s="36"/>
      <c r="D29" s="36"/>
      <c r="E29" s="37"/>
    </row>
  </sheetData>
  <sheetProtection/>
  <mergeCells count="10">
    <mergeCell ref="A1:E1"/>
    <mergeCell ref="A27:E29"/>
    <mergeCell ref="A4:B4"/>
    <mergeCell ref="A6:B6"/>
    <mergeCell ref="A8:B8"/>
    <mergeCell ref="C4:E4"/>
    <mergeCell ref="A17:E17"/>
    <mergeCell ref="A26:E26"/>
    <mergeCell ref="C6:E6"/>
    <mergeCell ref="C8:E8"/>
  </mergeCells>
  <dataValidations count="4">
    <dataValidation type="whole" allowBlank="1" showInputMessage="1" showErrorMessage="1" sqref="C11">
      <formula1>0</formula1>
      <formula2>C10</formula2>
    </dataValidation>
    <dataValidation type="whole" allowBlank="1" showInputMessage="1" showErrorMessage="1" sqref="C12">
      <formula1>0</formula1>
      <formula2>C$11</formula2>
    </dataValidation>
    <dataValidation type="whole" allowBlank="1" showInputMessage="1" showErrorMessage="1" sqref="C20:C24">
      <formula1>0</formula1>
      <formula2>C$12</formula2>
    </dataValidation>
    <dataValidation type="whole" operator="greaterThanOrEqual" allowBlank="1" showInputMessage="1" showErrorMessage="1" sqref="C10">
      <formula1>0</formula1>
    </dataValidation>
  </dataValidation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N58" sqref="N58"/>
    </sheetView>
  </sheetViews>
  <sheetFormatPr defaultColWidth="9.140625" defaultRowHeight="12.75"/>
  <cols>
    <col min="2" max="2" width="23.140625" style="0" customWidth="1"/>
    <col min="3" max="3" width="48.421875" style="0" customWidth="1"/>
    <col min="4" max="4" width="7.00390625" style="0" customWidth="1"/>
    <col min="5" max="5" width="6.8515625" style="0" customWidth="1"/>
    <col min="6" max="7" width="6.421875" style="0" customWidth="1"/>
    <col min="8" max="8" width="6.140625" style="0" customWidth="1"/>
    <col min="9" max="9" width="5.7109375" style="0" customWidth="1"/>
    <col min="10" max="10" width="6.28125" style="0" customWidth="1"/>
    <col min="11" max="11" width="4.7109375" style="0" customWidth="1"/>
    <col min="12" max="12" width="6.57421875" style="0" customWidth="1"/>
  </cols>
  <sheetData>
    <row r="1" spans="1:12" ht="40.5" customHeight="1">
      <c r="A1" s="53" t="s">
        <v>85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13.5" thickBot="1">
      <c r="A2" s="14"/>
      <c r="B2" s="14"/>
      <c r="C2" s="14"/>
      <c r="D2" s="15"/>
      <c r="E2" s="15"/>
      <c r="F2" s="15"/>
      <c r="G2" s="15"/>
      <c r="H2" s="15"/>
      <c r="I2" s="15"/>
      <c r="J2" s="15"/>
      <c r="K2" s="15"/>
      <c r="L2" s="14"/>
    </row>
    <row r="3" spans="1:12" ht="25.5" customHeight="1">
      <c r="A3" s="56" t="s">
        <v>12</v>
      </c>
      <c r="B3" s="58" t="s">
        <v>14</v>
      </c>
      <c r="C3" s="56" t="s">
        <v>15</v>
      </c>
      <c r="D3" s="61" t="s">
        <v>16</v>
      </c>
      <c r="E3" s="62"/>
      <c r="F3" s="62"/>
      <c r="G3" s="62"/>
      <c r="H3" s="62"/>
      <c r="I3" s="62"/>
      <c r="J3" s="62"/>
      <c r="K3" s="62"/>
      <c r="L3" s="51" t="s">
        <v>17</v>
      </c>
    </row>
    <row r="4" spans="1:12" ht="48.75" customHeight="1" thickBot="1">
      <c r="A4" s="57"/>
      <c r="B4" s="59"/>
      <c r="C4" s="60"/>
      <c r="D4" s="16" t="s">
        <v>18</v>
      </c>
      <c r="E4" s="17" t="s">
        <v>19</v>
      </c>
      <c r="F4" s="17" t="s">
        <v>20</v>
      </c>
      <c r="G4" s="17" t="s">
        <v>26</v>
      </c>
      <c r="H4" s="17" t="s">
        <v>27</v>
      </c>
      <c r="I4" s="17" t="s">
        <v>28</v>
      </c>
      <c r="J4" s="17" t="s">
        <v>29</v>
      </c>
      <c r="K4" s="17" t="s">
        <v>30</v>
      </c>
      <c r="L4" s="52"/>
    </row>
    <row r="5" spans="1:2" ht="60" customHeight="1">
      <c r="A5" s="20">
        <v>1</v>
      </c>
      <c r="B5" s="11" t="s">
        <v>86</v>
      </c>
    </row>
    <row r="6" spans="2:12" ht="15">
      <c r="B6" s="18">
        <v>1</v>
      </c>
      <c r="C6" s="28" t="s">
        <v>47</v>
      </c>
      <c r="D6" s="4">
        <v>3</v>
      </c>
      <c r="E6" s="4">
        <v>4</v>
      </c>
      <c r="F6" s="4">
        <v>2</v>
      </c>
      <c r="G6" s="4">
        <v>4</v>
      </c>
      <c r="H6" s="4">
        <v>1</v>
      </c>
      <c r="I6" s="4">
        <v>4</v>
      </c>
      <c r="J6" s="4">
        <v>1</v>
      </c>
      <c r="K6" s="4">
        <v>2</v>
      </c>
      <c r="L6" s="22">
        <f aca="true" t="shared" si="0" ref="L6:L26">SUM(D6:K6)</f>
        <v>21</v>
      </c>
    </row>
    <row r="7" spans="2:12" ht="15">
      <c r="B7" s="18">
        <v>2</v>
      </c>
      <c r="C7" s="28" t="s">
        <v>52</v>
      </c>
      <c r="D7" s="4">
        <v>1</v>
      </c>
      <c r="E7" s="4">
        <v>3</v>
      </c>
      <c r="F7" s="4">
        <v>1</v>
      </c>
      <c r="G7" s="4">
        <v>1</v>
      </c>
      <c r="H7" s="4">
        <v>2</v>
      </c>
      <c r="I7" s="4">
        <v>3</v>
      </c>
      <c r="J7" s="4">
        <v>2</v>
      </c>
      <c r="K7" s="4">
        <v>2</v>
      </c>
      <c r="L7" s="22">
        <f t="shared" si="0"/>
        <v>15</v>
      </c>
    </row>
    <row r="8" spans="2:12" ht="15">
      <c r="B8" s="18">
        <v>3</v>
      </c>
      <c r="C8" s="28" t="s">
        <v>53</v>
      </c>
      <c r="D8" s="4">
        <v>1</v>
      </c>
      <c r="E8" s="4">
        <v>0</v>
      </c>
      <c r="F8" s="4">
        <v>2</v>
      </c>
      <c r="G8" s="4">
        <v>1</v>
      </c>
      <c r="H8" s="4">
        <v>0</v>
      </c>
      <c r="I8" s="4">
        <v>2</v>
      </c>
      <c r="J8" s="4">
        <v>1</v>
      </c>
      <c r="K8" s="4">
        <v>1</v>
      </c>
      <c r="L8" s="22">
        <f t="shared" si="0"/>
        <v>8</v>
      </c>
    </row>
    <row r="9" spans="2:12" ht="15">
      <c r="B9" s="18">
        <v>4</v>
      </c>
      <c r="C9" s="28" t="s">
        <v>54</v>
      </c>
      <c r="D9" s="4">
        <v>2</v>
      </c>
      <c r="E9" s="4">
        <v>3</v>
      </c>
      <c r="F9" s="4">
        <v>5</v>
      </c>
      <c r="G9" s="4">
        <v>2</v>
      </c>
      <c r="H9" s="4">
        <v>2</v>
      </c>
      <c r="I9" s="4">
        <v>6</v>
      </c>
      <c r="J9" s="4">
        <v>3</v>
      </c>
      <c r="K9" s="4">
        <v>2</v>
      </c>
      <c r="L9" s="22">
        <f t="shared" si="0"/>
        <v>25</v>
      </c>
    </row>
    <row r="10" spans="2:12" ht="15">
      <c r="B10" s="18">
        <v>5</v>
      </c>
      <c r="C10" s="28" t="s">
        <v>91</v>
      </c>
      <c r="D10" s="4">
        <v>1</v>
      </c>
      <c r="E10" s="4">
        <v>4</v>
      </c>
      <c r="F10" s="4">
        <v>2</v>
      </c>
      <c r="G10" s="4">
        <v>3</v>
      </c>
      <c r="H10" s="4">
        <v>1</v>
      </c>
      <c r="I10" s="4">
        <v>1</v>
      </c>
      <c r="J10" s="4">
        <v>3</v>
      </c>
      <c r="K10" s="4">
        <v>0</v>
      </c>
      <c r="L10" s="22">
        <f t="shared" si="0"/>
        <v>15</v>
      </c>
    </row>
    <row r="11" spans="2:12" ht="15" customHeight="1">
      <c r="B11" s="18">
        <v>6</v>
      </c>
      <c r="C11" s="28" t="s">
        <v>92</v>
      </c>
      <c r="D11" s="4">
        <v>4</v>
      </c>
      <c r="E11" s="4">
        <v>2</v>
      </c>
      <c r="F11" s="4">
        <v>4</v>
      </c>
      <c r="G11" s="4">
        <v>4</v>
      </c>
      <c r="H11" s="4">
        <v>5</v>
      </c>
      <c r="I11" s="4">
        <v>2</v>
      </c>
      <c r="J11" s="4">
        <v>2</v>
      </c>
      <c r="K11" s="4">
        <v>6</v>
      </c>
      <c r="L11" s="22">
        <f t="shared" si="0"/>
        <v>29</v>
      </c>
    </row>
    <row r="12" spans="2:12" ht="15" customHeight="1">
      <c r="B12" s="18">
        <v>7</v>
      </c>
      <c r="C12" s="28" t="s">
        <v>55</v>
      </c>
      <c r="D12" s="4">
        <v>29</v>
      </c>
      <c r="E12" s="4">
        <v>20</v>
      </c>
      <c r="F12" s="4">
        <v>29</v>
      </c>
      <c r="G12" s="4">
        <v>32</v>
      </c>
      <c r="H12" s="4">
        <v>32</v>
      </c>
      <c r="I12" s="4">
        <v>25</v>
      </c>
      <c r="J12" s="4">
        <v>28</v>
      </c>
      <c r="K12" s="4">
        <v>26</v>
      </c>
      <c r="L12" s="22">
        <f t="shared" si="0"/>
        <v>221</v>
      </c>
    </row>
    <row r="13" spans="2:12" ht="15" customHeight="1">
      <c r="B13" s="18">
        <v>8</v>
      </c>
      <c r="C13" s="28" t="s">
        <v>57</v>
      </c>
      <c r="D13" s="4">
        <v>1</v>
      </c>
      <c r="E13" s="4">
        <v>4</v>
      </c>
      <c r="F13" s="4">
        <v>3</v>
      </c>
      <c r="G13" s="4">
        <v>2</v>
      </c>
      <c r="H13" s="4">
        <v>1</v>
      </c>
      <c r="I13" s="4">
        <v>3</v>
      </c>
      <c r="J13" s="4">
        <v>0</v>
      </c>
      <c r="K13" s="4">
        <v>2</v>
      </c>
      <c r="L13" s="22">
        <f t="shared" si="0"/>
        <v>16</v>
      </c>
    </row>
    <row r="14" spans="2:12" ht="15" customHeight="1">
      <c r="B14" s="18">
        <v>9</v>
      </c>
      <c r="C14" s="28" t="s">
        <v>60</v>
      </c>
      <c r="D14" s="4">
        <v>0</v>
      </c>
      <c r="E14" s="4">
        <v>2</v>
      </c>
      <c r="F14" s="4">
        <v>1</v>
      </c>
      <c r="G14" s="4">
        <v>1</v>
      </c>
      <c r="H14" s="4">
        <v>2</v>
      </c>
      <c r="I14" s="4">
        <v>1</v>
      </c>
      <c r="J14" s="4">
        <v>5</v>
      </c>
      <c r="K14" s="4">
        <v>1</v>
      </c>
      <c r="L14" s="22">
        <f t="shared" si="0"/>
        <v>13</v>
      </c>
    </row>
    <row r="15" spans="2:12" ht="15" customHeight="1">
      <c r="B15" s="18">
        <v>10</v>
      </c>
      <c r="C15" s="28" t="s">
        <v>61</v>
      </c>
      <c r="D15" s="4">
        <v>3</v>
      </c>
      <c r="E15" s="4">
        <v>3</v>
      </c>
      <c r="F15" s="4">
        <v>1</v>
      </c>
      <c r="G15" s="4">
        <v>4</v>
      </c>
      <c r="H15" s="4">
        <v>3</v>
      </c>
      <c r="I15" s="4">
        <v>3</v>
      </c>
      <c r="J15" s="4">
        <v>4</v>
      </c>
      <c r="K15" s="4">
        <v>3</v>
      </c>
      <c r="L15" s="22">
        <f t="shared" si="0"/>
        <v>24</v>
      </c>
    </row>
    <row r="16" spans="2:12" ht="15" customHeight="1">
      <c r="B16" s="18">
        <v>11</v>
      </c>
      <c r="C16" s="28" t="s">
        <v>62</v>
      </c>
      <c r="D16" s="4">
        <v>1</v>
      </c>
      <c r="E16" s="4">
        <v>3</v>
      </c>
      <c r="F16" s="4">
        <v>0</v>
      </c>
      <c r="G16" s="4">
        <v>0</v>
      </c>
      <c r="H16" s="4">
        <v>5</v>
      </c>
      <c r="I16" s="4">
        <v>2</v>
      </c>
      <c r="J16" s="4">
        <v>4</v>
      </c>
      <c r="K16" s="4">
        <v>3</v>
      </c>
      <c r="L16" s="22">
        <f t="shared" si="0"/>
        <v>18</v>
      </c>
    </row>
    <row r="17" spans="2:12" ht="15" customHeight="1">
      <c r="B17" s="18">
        <v>12</v>
      </c>
      <c r="C17" s="28" t="s">
        <v>93</v>
      </c>
      <c r="D17" s="4">
        <v>1</v>
      </c>
      <c r="E17" s="4">
        <v>0</v>
      </c>
      <c r="F17" s="4">
        <v>2</v>
      </c>
      <c r="G17" s="4">
        <v>1</v>
      </c>
      <c r="H17" s="4">
        <v>1</v>
      </c>
      <c r="I17" s="4">
        <v>1</v>
      </c>
      <c r="J17" s="4">
        <v>0</v>
      </c>
      <c r="K17" s="4">
        <v>1</v>
      </c>
      <c r="L17" s="22">
        <f t="shared" si="0"/>
        <v>7</v>
      </c>
    </row>
    <row r="18" spans="2:12" ht="15" customHeight="1">
      <c r="B18" s="18">
        <v>13</v>
      </c>
      <c r="C18" s="28" t="s">
        <v>94</v>
      </c>
      <c r="D18" s="4">
        <v>0</v>
      </c>
      <c r="E18" s="4">
        <v>2</v>
      </c>
      <c r="F18" s="4">
        <v>2</v>
      </c>
      <c r="G18" s="4">
        <v>1</v>
      </c>
      <c r="H18" s="4">
        <v>0</v>
      </c>
      <c r="I18" s="4">
        <v>4</v>
      </c>
      <c r="J18" s="4">
        <v>0</v>
      </c>
      <c r="K18" s="4">
        <v>0</v>
      </c>
      <c r="L18" s="22">
        <f t="shared" si="0"/>
        <v>9</v>
      </c>
    </row>
    <row r="19" spans="2:12" ht="15" customHeight="1">
      <c r="B19" s="18">
        <v>14</v>
      </c>
      <c r="C19" s="28" t="s">
        <v>95</v>
      </c>
      <c r="D19" s="4">
        <v>2</v>
      </c>
      <c r="E19" s="4">
        <v>2</v>
      </c>
      <c r="F19" s="4">
        <v>1</v>
      </c>
      <c r="G19" s="4">
        <v>3</v>
      </c>
      <c r="H19" s="4">
        <v>1</v>
      </c>
      <c r="I19" s="4">
        <v>4</v>
      </c>
      <c r="J19" s="4">
        <v>4</v>
      </c>
      <c r="K19" s="4">
        <v>2</v>
      </c>
      <c r="L19" s="22">
        <f t="shared" si="0"/>
        <v>19</v>
      </c>
    </row>
    <row r="20" spans="2:12" ht="15" customHeight="1">
      <c r="B20" s="18">
        <v>15</v>
      </c>
      <c r="C20" s="28" t="s">
        <v>25</v>
      </c>
      <c r="D20" s="4">
        <v>17</v>
      </c>
      <c r="E20" s="4">
        <v>12</v>
      </c>
      <c r="F20" s="4">
        <v>25</v>
      </c>
      <c r="G20" s="4">
        <v>16</v>
      </c>
      <c r="H20" s="4">
        <v>15</v>
      </c>
      <c r="I20" s="4">
        <v>21</v>
      </c>
      <c r="J20" s="4">
        <v>19</v>
      </c>
      <c r="K20" s="4">
        <v>11</v>
      </c>
      <c r="L20" s="22">
        <f t="shared" si="0"/>
        <v>136</v>
      </c>
    </row>
    <row r="21" spans="2:12" ht="15" customHeight="1">
      <c r="B21" s="18">
        <v>16</v>
      </c>
      <c r="C21" s="28" t="s">
        <v>64</v>
      </c>
      <c r="D21" s="4">
        <v>4</v>
      </c>
      <c r="E21" s="4">
        <v>5</v>
      </c>
      <c r="F21" s="4">
        <v>6</v>
      </c>
      <c r="G21" s="4">
        <v>4</v>
      </c>
      <c r="H21" s="4">
        <v>5</v>
      </c>
      <c r="I21" s="4">
        <v>9</v>
      </c>
      <c r="J21" s="4">
        <v>7</v>
      </c>
      <c r="K21" s="4">
        <v>6</v>
      </c>
      <c r="L21" s="22">
        <f t="shared" si="0"/>
        <v>46</v>
      </c>
    </row>
    <row r="22" spans="2:12" ht="15" customHeight="1">
      <c r="B22" s="18">
        <v>17</v>
      </c>
      <c r="C22" s="28" t="s">
        <v>66</v>
      </c>
      <c r="D22" s="4">
        <v>2</v>
      </c>
      <c r="E22" s="4">
        <v>0</v>
      </c>
      <c r="F22" s="4">
        <v>0</v>
      </c>
      <c r="G22" s="4">
        <v>2</v>
      </c>
      <c r="H22" s="4">
        <v>3</v>
      </c>
      <c r="I22" s="4">
        <v>2</v>
      </c>
      <c r="J22" s="4">
        <v>3</v>
      </c>
      <c r="K22" s="4">
        <v>1</v>
      </c>
      <c r="L22" s="22">
        <f t="shared" si="0"/>
        <v>13</v>
      </c>
    </row>
    <row r="23" spans="2:12" ht="15" customHeight="1">
      <c r="B23" s="18">
        <v>18</v>
      </c>
      <c r="C23" s="28" t="s">
        <v>68</v>
      </c>
      <c r="D23" s="4">
        <v>4</v>
      </c>
      <c r="E23" s="4">
        <v>5</v>
      </c>
      <c r="F23" s="4">
        <v>5</v>
      </c>
      <c r="G23" s="4">
        <v>3</v>
      </c>
      <c r="H23" s="4">
        <v>5</v>
      </c>
      <c r="I23" s="4">
        <v>1</v>
      </c>
      <c r="J23" s="4">
        <v>4</v>
      </c>
      <c r="K23" s="4">
        <v>2</v>
      </c>
      <c r="L23" s="22">
        <f t="shared" si="0"/>
        <v>29</v>
      </c>
    </row>
    <row r="24" spans="2:12" ht="15" customHeight="1">
      <c r="B24" s="18">
        <v>19</v>
      </c>
      <c r="C24" s="28" t="s">
        <v>70</v>
      </c>
      <c r="D24" s="4">
        <v>5</v>
      </c>
      <c r="E24" s="4">
        <v>1</v>
      </c>
      <c r="F24" s="4">
        <v>1</v>
      </c>
      <c r="G24" s="4">
        <v>5</v>
      </c>
      <c r="H24" s="4">
        <v>4</v>
      </c>
      <c r="I24" s="4">
        <v>4</v>
      </c>
      <c r="J24" s="4">
        <v>6</v>
      </c>
      <c r="K24" s="4">
        <v>1</v>
      </c>
      <c r="L24" s="22">
        <f t="shared" si="0"/>
        <v>27</v>
      </c>
    </row>
    <row r="25" spans="2:12" ht="15" customHeight="1">
      <c r="B25" s="18">
        <v>20</v>
      </c>
      <c r="C25" s="28" t="s">
        <v>96</v>
      </c>
      <c r="D25" s="4">
        <v>2</v>
      </c>
      <c r="E25" s="4">
        <v>1</v>
      </c>
      <c r="F25" s="4">
        <v>1</v>
      </c>
      <c r="G25" s="4">
        <v>3</v>
      </c>
      <c r="H25" s="4">
        <v>5</v>
      </c>
      <c r="I25" s="4">
        <v>4</v>
      </c>
      <c r="J25" s="4">
        <v>5</v>
      </c>
      <c r="K25" s="4">
        <v>3</v>
      </c>
      <c r="L25" s="22">
        <f t="shared" si="0"/>
        <v>24</v>
      </c>
    </row>
    <row r="26" spans="2:12" ht="15">
      <c r="B26" s="18">
        <v>21</v>
      </c>
      <c r="C26" s="28" t="s">
        <v>72</v>
      </c>
      <c r="D26" s="4">
        <v>2</v>
      </c>
      <c r="E26" s="4">
        <v>5</v>
      </c>
      <c r="F26" s="4">
        <v>4</v>
      </c>
      <c r="G26" s="4">
        <v>3</v>
      </c>
      <c r="H26" s="4">
        <v>1</v>
      </c>
      <c r="I26" s="4">
        <v>5</v>
      </c>
      <c r="J26" s="4">
        <v>1</v>
      </c>
      <c r="K26" s="4">
        <v>4</v>
      </c>
      <c r="L26" s="22">
        <f t="shared" si="0"/>
        <v>25</v>
      </c>
    </row>
    <row r="27" spans="1:2" ht="63" customHeight="1" thickBot="1">
      <c r="A27" s="20">
        <v>2</v>
      </c>
      <c r="B27" s="11" t="s">
        <v>87</v>
      </c>
    </row>
    <row r="28" spans="2:12" ht="15.75" thickBot="1">
      <c r="B28" s="29">
        <v>1</v>
      </c>
      <c r="C28" s="31" t="s">
        <v>21</v>
      </c>
      <c r="D28" s="30">
        <v>1</v>
      </c>
      <c r="E28" s="4">
        <v>1</v>
      </c>
      <c r="F28" s="4">
        <v>3</v>
      </c>
      <c r="G28" s="4">
        <v>0</v>
      </c>
      <c r="H28" s="4">
        <v>2</v>
      </c>
      <c r="I28" s="4">
        <v>3</v>
      </c>
      <c r="J28" s="4">
        <v>1</v>
      </c>
      <c r="K28" s="4">
        <v>2</v>
      </c>
      <c r="L28" s="22">
        <f aca="true" t="shared" si="1" ref="L28:L38">SUM(D28:K28)</f>
        <v>13</v>
      </c>
    </row>
    <row r="29" spans="2:12" ht="15.75" thickBot="1">
      <c r="B29" s="29">
        <v>2</v>
      </c>
      <c r="C29" s="32" t="s">
        <v>33</v>
      </c>
      <c r="D29" s="30">
        <v>4</v>
      </c>
      <c r="E29" s="4">
        <v>6</v>
      </c>
      <c r="F29" s="4">
        <v>2</v>
      </c>
      <c r="G29" s="4">
        <v>4</v>
      </c>
      <c r="H29" s="4">
        <v>4</v>
      </c>
      <c r="I29" s="4">
        <v>2</v>
      </c>
      <c r="J29" s="4">
        <v>10</v>
      </c>
      <c r="K29" s="4">
        <v>4</v>
      </c>
      <c r="L29" s="22">
        <f t="shared" si="1"/>
        <v>36</v>
      </c>
    </row>
    <row r="30" spans="2:12" ht="15.75" thickBot="1">
      <c r="B30" s="29">
        <v>3</v>
      </c>
      <c r="C30" s="32" t="s">
        <v>97</v>
      </c>
      <c r="D30" s="30">
        <v>2</v>
      </c>
      <c r="E30" s="4">
        <v>2</v>
      </c>
      <c r="F30" s="4">
        <v>2</v>
      </c>
      <c r="G30" s="4">
        <v>4</v>
      </c>
      <c r="H30" s="4">
        <v>1</v>
      </c>
      <c r="I30" s="4">
        <v>0</v>
      </c>
      <c r="J30" s="4">
        <v>0</v>
      </c>
      <c r="K30" s="4">
        <v>0</v>
      </c>
      <c r="L30" s="22">
        <f t="shared" si="1"/>
        <v>11</v>
      </c>
    </row>
    <row r="31" spans="2:12" ht="15.75" thickBot="1">
      <c r="B31" s="29">
        <v>4</v>
      </c>
      <c r="C31" s="32" t="s">
        <v>22</v>
      </c>
      <c r="D31" s="30">
        <v>1</v>
      </c>
      <c r="E31" s="4">
        <v>2</v>
      </c>
      <c r="F31" s="4">
        <v>2</v>
      </c>
      <c r="G31" s="4">
        <v>0</v>
      </c>
      <c r="H31" s="4">
        <v>3</v>
      </c>
      <c r="I31" s="4">
        <v>2</v>
      </c>
      <c r="J31" s="4">
        <v>1</v>
      </c>
      <c r="K31" s="4">
        <v>1</v>
      </c>
      <c r="L31" s="22">
        <f t="shared" si="1"/>
        <v>12</v>
      </c>
    </row>
    <row r="32" spans="2:12" ht="15.75" thickBot="1">
      <c r="B32" s="29">
        <v>5</v>
      </c>
      <c r="C32" s="32" t="s">
        <v>98</v>
      </c>
      <c r="D32" s="30">
        <v>2</v>
      </c>
      <c r="E32" s="4">
        <v>0</v>
      </c>
      <c r="F32" s="4">
        <v>0</v>
      </c>
      <c r="G32" s="4">
        <v>2</v>
      </c>
      <c r="H32" s="4">
        <v>0</v>
      </c>
      <c r="I32" s="4">
        <v>0</v>
      </c>
      <c r="J32" s="4">
        <v>2</v>
      </c>
      <c r="K32" s="4">
        <v>1</v>
      </c>
      <c r="L32" s="22">
        <f t="shared" si="1"/>
        <v>7</v>
      </c>
    </row>
    <row r="33" spans="2:12" ht="15.75" thickBot="1">
      <c r="B33" s="29">
        <v>6</v>
      </c>
      <c r="C33" s="32" t="s">
        <v>99</v>
      </c>
      <c r="D33" s="30">
        <v>4</v>
      </c>
      <c r="E33" s="4">
        <v>4</v>
      </c>
      <c r="F33" s="4">
        <v>2</v>
      </c>
      <c r="G33" s="4">
        <v>1</v>
      </c>
      <c r="H33" s="4">
        <v>1</v>
      </c>
      <c r="I33" s="4">
        <v>0</v>
      </c>
      <c r="J33" s="4">
        <v>4</v>
      </c>
      <c r="K33" s="4">
        <v>1</v>
      </c>
      <c r="L33" s="22">
        <f t="shared" si="1"/>
        <v>17</v>
      </c>
    </row>
    <row r="34" spans="2:12" ht="15.75" thickBot="1">
      <c r="B34" s="29">
        <v>7</v>
      </c>
      <c r="C34" s="32" t="s">
        <v>100</v>
      </c>
      <c r="D34" s="30">
        <v>2</v>
      </c>
      <c r="E34" s="4">
        <v>2</v>
      </c>
      <c r="F34" s="4">
        <v>2</v>
      </c>
      <c r="G34" s="4">
        <v>2</v>
      </c>
      <c r="H34" s="4">
        <v>1</v>
      </c>
      <c r="I34" s="4">
        <v>1</v>
      </c>
      <c r="J34" s="4">
        <v>6</v>
      </c>
      <c r="K34" s="4">
        <v>3</v>
      </c>
      <c r="L34" s="22">
        <f t="shared" si="1"/>
        <v>19</v>
      </c>
    </row>
    <row r="35" spans="2:12" ht="15.75" thickBot="1">
      <c r="B35" s="29">
        <v>8</v>
      </c>
      <c r="C35" s="32" t="s">
        <v>101</v>
      </c>
      <c r="D35" s="30">
        <v>0</v>
      </c>
      <c r="E35" s="4">
        <v>3</v>
      </c>
      <c r="F35" s="4">
        <v>1</v>
      </c>
      <c r="G35" s="4">
        <v>0</v>
      </c>
      <c r="H35" s="4">
        <v>0</v>
      </c>
      <c r="I35" s="4">
        <v>1</v>
      </c>
      <c r="J35" s="4">
        <v>1</v>
      </c>
      <c r="K35" s="4">
        <v>2</v>
      </c>
      <c r="L35" s="22">
        <f t="shared" si="1"/>
        <v>8</v>
      </c>
    </row>
    <row r="36" spans="2:12" ht="15.75" thickBot="1">
      <c r="B36" s="29">
        <v>9</v>
      </c>
      <c r="C36" s="32" t="s">
        <v>102</v>
      </c>
      <c r="D36" s="30">
        <v>2</v>
      </c>
      <c r="E36" s="4">
        <v>0</v>
      </c>
      <c r="F36" s="4">
        <v>0</v>
      </c>
      <c r="G36" s="4">
        <v>0</v>
      </c>
      <c r="H36" s="4">
        <v>1</v>
      </c>
      <c r="I36" s="4">
        <v>2</v>
      </c>
      <c r="J36" s="4">
        <v>1</v>
      </c>
      <c r="K36" s="4">
        <v>0</v>
      </c>
      <c r="L36" s="22">
        <f t="shared" si="1"/>
        <v>6</v>
      </c>
    </row>
    <row r="37" spans="2:12" ht="15.75" thickBot="1">
      <c r="B37" s="29">
        <v>10</v>
      </c>
      <c r="C37" s="32" t="s">
        <v>103</v>
      </c>
      <c r="D37" s="30">
        <v>4</v>
      </c>
      <c r="E37" s="4">
        <v>4</v>
      </c>
      <c r="F37" s="4">
        <v>6</v>
      </c>
      <c r="G37" s="4">
        <v>0</v>
      </c>
      <c r="H37" s="4">
        <v>1</v>
      </c>
      <c r="I37" s="4">
        <v>1</v>
      </c>
      <c r="J37" s="4">
        <v>7</v>
      </c>
      <c r="K37" s="4">
        <v>4</v>
      </c>
      <c r="L37" s="22">
        <f t="shared" si="1"/>
        <v>27</v>
      </c>
    </row>
    <row r="38" spans="2:12" ht="15.75" thickBot="1">
      <c r="B38" s="29">
        <v>11</v>
      </c>
      <c r="C38" s="32" t="s">
        <v>104</v>
      </c>
      <c r="D38" s="30">
        <v>0</v>
      </c>
      <c r="E38" s="4">
        <v>3</v>
      </c>
      <c r="F38" s="4">
        <v>1</v>
      </c>
      <c r="G38" s="4">
        <v>0</v>
      </c>
      <c r="H38" s="4">
        <v>2</v>
      </c>
      <c r="I38" s="4">
        <v>0</v>
      </c>
      <c r="J38" s="4">
        <v>2</v>
      </c>
      <c r="K38" s="4">
        <v>3</v>
      </c>
      <c r="L38" s="22">
        <f t="shared" si="1"/>
        <v>11</v>
      </c>
    </row>
    <row r="39" spans="1:3" ht="55.5" customHeight="1" thickBot="1">
      <c r="A39" s="20">
        <v>3</v>
      </c>
      <c r="B39" s="11" t="s">
        <v>31</v>
      </c>
      <c r="C39" s="4"/>
    </row>
    <row r="40" spans="2:12" ht="15.75" thickBot="1">
      <c r="B40" s="19">
        <v>1</v>
      </c>
      <c r="C40" s="31" t="s">
        <v>105</v>
      </c>
      <c r="D40" s="30">
        <v>3</v>
      </c>
      <c r="E40" s="4">
        <v>1</v>
      </c>
      <c r="F40" s="4">
        <v>2</v>
      </c>
      <c r="G40" s="4">
        <v>1</v>
      </c>
      <c r="H40" s="4">
        <v>2</v>
      </c>
      <c r="I40" s="4">
        <v>0</v>
      </c>
      <c r="J40" s="4">
        <v>0</v>
      </c>
      <c r="K40" s="4">
        <v>3</v>
      </c>
      <c r="L40" s="22">
        <f aca="true" t="shared" si="2" ref="L40:L72">SUM(D40:K40)</f>
        <v>12</v>
      </c>
    </row>
    <row r="41" spans="2:12" ht="15.75" thickBot="1">
      <c r="B41" s="19">
        <v>2</v>
      </c>
      <c r="C41" s="32" t="s">
        <v>106</v>
      </c>
      <c r="D41" s="30">
        <v>4</v>
      </c>
      <c r="E41" s="4">
        <v>8</v>
      </c>
      <c r="F41" s="4">
        <v>5</v>
      </c>
      <c r="G41" s="4">
        <v>5</v>
      </c>
      <c r="H41" s="4">
        <v>0</v>
      </c>
      <c r="I41" s="4">
        <v>3</v>
      </c>
      <c r="J41" s="4">
        <v>3</v>
      </c>
      <c r="K41" s="4">
        <v>3</v>
      </c>
      <c r="L41" s="22">
        <f t="shared" si="2"/>
        <v>31</v>
      </c>
    </row>
    <row r="42" spans="2:12" ht="15.75" thickBot="1">
      <c r="B42" s="19">
        <v>3</v>
      </c>
      <c r="C42" s="32" t="s">
        <v>34</v>
      </c>
      <c r="D42" s="30">
        <v>4</v>
      </c>
      <c r="E42" s="4">
        <v>3</v>
      </c>
      <c r="F42" s="4">
        <v>2</v>
      </c>
      <c r="G42" s="4">
        <v>2</v>
      </c>
      <c r="H42" s="4">
        <v>0</v>
      </c>
      <c r="I42" s="4">
        <v>1</v>
      </c>
      <c r="J42" s="4">
        <v>1</v>
      </c>
      <c r="K42" s="4">
        <v>0</v>
      </c>
      <c r="L42" s="22">
        <f t="shared" si="2"/>
        <v>13</v>
      </c>
    </row>
    <row r="43" spans="2:12" ht="15.75" thickBot="1">
      <c r="B43" s="19">
        <v>4</v>
      </c>
      <c r="C43" s="32" t="s">
        <v>107</v>
      </c>
      <c r="D43" s="30">
        <v>1</v>
      </c>
      <c r="E43" s="4">
        <v>5</v>
      </c>
      <c r="F43" s="4">
        <v>1</v>
      </c>
      <c r="G43" s="4">
        <v>2</v>
      </c>
      <c r="H43" s="4">
        <v>1</v>
      </c>
      <c r="I43" s="4">
        <v>0</v>
      </c>
      <c r="J43" s="4">
        <v>1</v>
      </c>
      <c r="K43" s="4">
        <v>0</v>
      </c>
      <c r="L43" s="22">
        <f t="shared" si="2"/>
        <v>11</v>
      </c>
    </row>
    <row r="44" spans="2:12" ht="15.75" thickBot="1">
      <c r="B44" s="19">
        <v>5</v>
      </c>
      <c r="C44" s="32" t="s">
        <v>35</v>
      </c>
      <c r="D44" s="30">
        <v>2</v>
      </c>
      <c r="E44" s="4">
        <v>3</v>
      </c>
      <c r="F44" s="4">
        <v>1</v>
      </c>
      <c r="G44" s="4">
        <v>4</v>
      </c>
      <c r="H44" s="4">
        <v>6</v>
      </c>
      <c r="I44" s="4">
        <v>4</v>
      </c>
      <c r="J44" s="4">
        <v>5</v>
      </c>
      <c r="K44" s="4">
        <v>3</v>
      </c>
      <c r="L44" s="22">
        <f t="shared" si="2"/>
        <v>28</v>
      </c>
    </row>
    <row r="45" spans="2:12" ht="15.75" thickBot="1">
      <c r="B45" s="19">
        <v>6</v>
      </c>
      <c r="C45" s="32" t="s">
        <v>108</v>
      </c>
      <c r="D45" s="30">
        <v>3</v>
      </c>
      <c r="E45" s="4">
        <v>9</v>
      </c>
      <c r="F45" s="4">
        <v>3</v>
      </c>
      <c r="G45" s="4">
        <v>2</v>
      </c>
      <c r="H45" s="4">
        <v>5</v>
      </c>
      <c r="I45" s="4">
        <v>8</v>
      </c>
      <c r="J45" s="4">
        <v>4</v>
      </c>
      <c r="K45" s="4">
        <v>6</v>
      </c>
      <c r="L45" s="22">
        <f t="shared" si="2"/>
        <v>40</v>
      </c>
    </row>
    <row r="46" spans="2:12" ht="15.75" thickBot="1">
      <c r="B46" s="19">
        <v>7</v>
      </c>
      <c r="C46" s="32" t="s">
        <v>36</v>
      </c>
      <c r="D46" s="30">
        <v>3</v>
      </c>
      <c r="E46" s="4">
        <v>7</v>
      </c>
      <c r="F46" s="4">
        <v>5</v>
      </c>
      <c r="G46" s="4">
        <v>2</v>
      </c>
      <c r="H46" s="4">
        <v>1</v>
      </c>
      <c r="I46" s="4">
        <v>5</v>
      </c>
      <c r="J46" s="4">
        <v>1</v>
      </c>
      <c r="K46" s="4">
        <v>3</v>
      </c>
      <c r="L46" s="22">
        <f t="shared" si="2"/>
        <v>27</v>
      </c>
    </row>
    <row r="47" spans="2:12" ht="15.75" thickBot="1">
      <c r="B47" s="19">
        <v>8</v>
      </c>
      <c r="C47" s="32" t="s">
        <v>37</v>
      </c>
      <c r="D47" s="30">
        <v>45</v>
      </c>
      <c r="E47" s="4">
        <v>53</v>
      </c>
      <c r="F47" s="4">
        <v>38</v>
      </c>
      <c r="G47" s="4">
        <v>44</v>
      </c>
      <c r="H47" s="4">
        <v>41</v>
      </c>
      <c r="I47" s="4">
        <v>48</v>
      </c>
      <c r="J47" s="4">
        <v>32</v>
      </c>
      <c r="K47" s="4">
        <v>57</v>
      </c>
      <c r="L47" s="22">
        <f t="shared" si="2"/>
        <v>358</v>
      </c>
    </row>
    <row r="48" spans="2:12" ht="15.75" thickBot="1">
      <c r="B48" s="19">
        <v>9</v>
      </c>
      <c r="C48" s="32" t="s">
        <v>38</v>
      </c>
      <c r="D48" s="30">
        <v>7</v>
      </c>
      <c r="E48" s="4">
        <v>3</v>
      </c>
      <c r="F48" s="4">
        <v>0</v>
      </c>
      <c r="G48" s="4">
        <v>1</v>
      </c>
      <c r="H48" s="4">
        <v>7</v>
      </c>
      <c r="I48" s="4">
        <v>2</v>
      </c>
      <c r="J48" s="4">
        <v>3</v>
      </c>
      <c r="K48" s="4">
        <v>6</v>
      </c>
      <c r="L48" s="22">
        <f t="shared" si="2"/>
        <v>29</v>
      </c>
    </row>
    <row r="49" spans="2:12" ht="15.75" thickBot="1">
      <c r="B49" s="19">
        <v>10</v>
      </c>
      <c r="C49" s="32" t="s">
        <v>39</v>
      </c>
      <c r="D49" s="30">
        <v>3</v>
      </c>
      <c r="E49" s="4">
        <v>3</v>
      </c>
      <c r="F49" s="4">
        <v>2</v>
      </c>
      <c r="G49" s="4">
        <v>4</v>
      </c>
      <c r="H49" s="4">
        <v>5</v>
      </c>
      <c r="I49" s="4">
        <v>3</v>
      </c>
      <c r="J49" s="4">
        <v>1</v>
      </c>
      <c r="K49" s="4">
        <v>4</v>
      </c>
      <c r="L49" s="22">
        <f t="shared" si="2"/>
        <v>25</v>
      </c>
    </row>
    <row r="50" spans="2:12" ht="15.75" thickBot="1">
      <c r="B50" s="19">
        <v>11</v>
      </c>
      <c r="C50" s="32" t="s">
        <v>109</v>
      </c>
      <c r="D50" s="30">
        <v>0</v>
      </c>
      <c r="E50" s="4">
        <v>1</v>
      </c>
      <c r="F50" s="4">
        <v>0</v>
      </c>
      <c r="G50" s="4">
        <v>3</v>
      </c>
      <c r="H50" s="4">
        <v>2</v>
      </c>
      <c r="I50" s="4">
        <v>2</v>
      </c>
      <c r="J50" s="4">
        <v>1</v>
      </c>
      <c r="K50" s="4">
        <v>1</v>
      </c>
      <c r="L50" s="22">
        <f t="shared" si="2"/>
        <v>10</v>
      </c>
    </row>
    <row r="51" spans="2:12" ht="15.75" thickBot="1">
      <c r="B51" s="19">
        <v>12</v>
      </c>
      <c r="C51" s="32" t="s">
        <v>40</v>
      </c>
      <c r="D51" s="30">
        <v>4</v>
      </c>
      <c r="E51" s="4">
        <v>5</v>
      </c>
      <c r="F51" s="4">
        <v>6</v>
      </c>
      <c r="G51" s="4">
        <v>7</v>
      </c>
      <c r="H51" s="4">
        <v>7</v>
      </c>
      <c r="I51" s="4">
        <v>6</v>
      </c>
      <c r="J51" s="4">
        <v>3</v>
      </c>
      <c r="K51" s="4">
        <v>3</v>
      </c>
      <c r="L51" s="22">
        <f t="shared" si="2"/>
        <v>41</v>
      </c>
    </row>
    <row r="52" spans="2:12" ht="15.75" thickBot="1">
      <c r="B52" s="19">
        <v>13</v>
      </c>
      <c r="C52" s="32" t="s">
        <v>41</v>
      </c>
      <c r="D52" s="30">
        <v>3</v>
      </c>
      <c r="E52" s="4">
        <v>1</v>
      </c>
      <c r="F52" s="4">
        <v>0</v>
      </c>
      <c r="G52" s="4">
        <v>2</v>
      </c>
      <c r="H52" s="4">
        <v>1</v>
      </c>
      <c r="I52" s="4">
        <v>4</v>
      </c>
      <c r="J52" s="4">
        <v>4</v>
      </c>
      <c r="K52" s="4">
        <v>2</v>
      </c>
      <c r="L52" s="22">
        <f t="shared" si="2"/>
        <v>17</v>
      </c>
    </row>
    <row r="53" spans="2:12" ht="15.75" thickBot="1">
      <c r="B53" s="19">
        <v>14</v>
      </c>
      <c r="C53" s="32" t="s">
        <v>42</v>
      </c>
      <c r="D53" s="30">
        <v>2</v>
      </c>
      <c r="E53" s="4">
        <v>2</v>
      </c>
      <c r="F53" s="4">
        <v>2</v>
      </c>
      <c r="G53" s="4">
        <v>0</v>
      </c>
      <c r="H53" s="4">
        <v>4</v>
      </c>
      <c r="I53" s="4">
        <v>1</v>
      </c>
      <c r="J53" s="4">
        <v>1</v>
      </c>
      <c r="K53" s="4">
        <v>0</v>
      </c>
      <c r="L53" s="22">
        <f t="shared" si="2"/>
        <v>12</v>
      </c>
    </row>
    <row r="54" spans="2:12" ht="15.75" thickBot="1">
      <c r="B54" s="19">
        <v>15</v>
      </c>
      <c r="C54" s="32" t="s">
        <v>43</v>
      </c>
      <c r="D54" s="30">
        <v>5</v>
      </c>
      <c r="E54" s="4">
        <v>6</v>
      </c>
      <c r="F54" s="4">
        <v>5</v>
      </c>
      <c r="G54" s="4">
        <v>3</v>
      </c>
      <c r="H54" s="4">
        <v>5</v>
      </c>
      <c r="I54" s="4">
        <v>7</v>
      </c>
      <c r="J54" s="4">
        <v>3</v>
      </c>
      <c r="K54" s="4">
        <v>8</v>
      </c>
      <c r="L54" s="22">
        <f t="shared" si="2"/>
        <v>42</v>
      </c>
    </row>
    <row r="55" spans="2:12" ht="15.75" thickBot="1">
      <c r="B55" s="19">
        <v>16</v>
      </c>
      <c r="C55" s="32" t="s">
        <v>44</v>
      </c>
      <c r="D55" s="30">
        <v>3</v>
      </c>
      <c r="E55" s="4">
        <v>3</v>
      </c>
      <c r="F55" s="4">
        <v>3</v>
      </c>
      <c r="G55" s="4">
        <v>4</v>
      </c>
      <c r="H55" s="4">
        <v>3</v>
      </c>
      <c r="I55" s="4">
        <v>4</v>
      </c>
      <c r="J55" s="4">
        <v>4</v>
      </c>
      <c r="K55" s="4">
        <v>0</v>
      </c>
      <c r="L55" s="22">
        <f t="shared" si="2"/>
        <v>24</v>
      </c>
    </row>
    <row r="56" spans="2:12" ht="15.75" thickBot="1">
      <c r="B56" s="19">
        <v>17</v>
      </c>
      <c r="C56" s="32" t="s">
        <v>45</v>
      </c>
      <c r="D56" s="30">
        <v>9</v>
      </c>
      <c r="E56" s="4">
        <v>7</v>
      </c>
      <c r="F56" s="4">
        <v>6</v>
      </c>
      <c r="G56" s="4">
        <v>14</v>
      </c>
      <c r="H56" s="4">
        <v>9</v>
      </c>
      <c r="I56" s="4">
        <v>10</v>
      </c>
      <c r="J56" s="4">
        <v>9</v>
      </c>
      <c r="K56" s="4">
        <v>10</v>
      </c>
      <c r="L56" s="22">
        <f t="shared" si="2"/>
        <v>74</v>
      </c>
    </row>
    <row r="57" spans="2:12" ht="15.75" thickBot="1">
      <c r="B57" s="19">
        <v>18</v>
      </c>
      <c r="C57" s="32" t="s">
        <v>46</v>
      </c>
      <c r="D57" s="30">
        <v>4</v>
      </c>
      <c r="E57" s="4">
        <v>1</v>
      </c>
      <c r="F57" s="4">
        <v>1</v>
      </c>
      <c r="G57" s="4">
        <v>4</v>
      </c>
      <c r="H57" s="4">
        <v>1</v>
      </c>
      <c r="I57" s="4">
        <v>2</v>
      </c>
      <c r="J57" s="4">
        <v>1</v>
      </c>
      <c r="K57" s="4">
        <v>3</v>
      </c>
      <c r="L57" s="22">
        <f t="shared" si="2"/>
        <v>17</v>
      </c>
    </row>
    <row r="58" spans="1:12" ht="47.25" customHeight="1" thickBot="1">
      <c r="A58" s="20">
        <v>4</v>
      </c>
      <c r="B58" s="11" t="s">
        <v>89</v>
      </c>
      <c r="C58" s="4"/>
      <c r="D58" s="30"/>
      <c r="E58" s="4"/>
      <c r="F58" s="4"/>
      <c r="G58" s="4"/>
      <c r="H58" s="4"/>
      <c r="I58" s="4"/>
      <c r="J58" s="4"/>
      <c r="K58" s="4"/>
      <c r="L58" s="22">
        <v>0</v>
      </c>
    </row>
    <row r="59" spans="2:12" ht="15.75" thickBot="1">
      <c r="B59" s="19">
        <v>1</v>
      </c>
      <c r="C59" s="31" t="s">
        <v>74</v>
      </c>
      <c r="D59" s="30">
        <v>4</v>
      </c>
      <c r="E59" s="4">
        <v>2</v>
      </c>
      <c r="F59" s="4">
        <v>1</v>
      </c>
      <c r="G59" s="4">
        <v>2</v>
      </c>
      <c r="H59" s="4">
        <v>0</v>
      </c>
      <c r="I59" s="4">
        <v>1</v>
      </c>
      <c r="J59" s="4">
        <v>2</v>
      </c>
      <c r="K59" s="4">
        <v>2</v>
      </c>
      <c r="L59" s="22">
        <f t="shared" si="2"/>
        <v>14</v>
      </c>
    </row>
    <row r="60" spans="2:12" ht="15.75" thickBot="1">
      <c r="B60" s="19">
        <v>2</v>
      </c>
      <c r="C60" s="32" t="s">
        <v>73</v>
      </c>
      <c r="D60" s="30">
        <v>1</v>
      </c>
      <c r="E60" s="4">
        <v>1</v>
      </c>
      <c r="F60" s="4">
        <v>0</v>
      </c>
      <c r="G60" s="4">
        <v>1</v>
      </c>
      <c r="H60" s="4">
        <v>2</v>
      </c>
      <c r="I60" s="4">
        <v>0</v>
      </c>
      <c r="J60" s="4">
        <v>1</v>
      </c>
      <c r="K60" s="4">
        <v>4</v>
      </c>
      <c r="L60" s="22">
        <f t="shared" si="2"/>
        <v>10</v>
      </c>
    </row>
    <row r="61" spans="2:12" ht="15.75" thickBot="1">
      <c r="B61" s="19">
        <v>3</v>
      </c>
      <c r="C61" s="32" t="s">
        <v>110</v>
      </c>
      <c r="D61" s="30">
        <v>1</v>
      </c>
      <c r="E61" s="4">
        <v>0</v>
      </c>
      <c r="F61" s="4">
        <v>1</v>
      </c>
      <c r="G61" s="4">
        <v>0</v>
      </c>
      <c r="H61" s="4">
        <v>0</v>
      </c>
      <c r="I61" s="4">
        <v>2</v>
      </c>
      <c r="J61" s="4">
        <v>2</v>
      </c>
      <c r="K61" s="4">
        <v>0</v>
      </c>
      <c r="L61" s="22">
        <f t="shared" si="2"/>
        <v>6</v>
      </c>
    </row>
    <row r="62" spans="2:12" ht="15.75" thickBot="1">
      <c r="B62" s="19">
        <v>4</v>
      </c>
      <c r="C62" s="32" t="s">
        <v>75</v>
      </c>
      <c r="D62" s="30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2</v>
      </c>
      <c r="K62" s="4">
        <v>0</v>
      </c>
      <c r="L62" s="22">
        <f t="shared" si="2"/>
        <v>3</v>
      </c>
    </row>
    <row r="63" spans="2:12" ht="15.75" thickBot="1">
      <c r="B63" s="19">
        <v>5</v>
      </c>
      <c r="C63" s="32" t="s">
        <v>76</v>
      </c>
      <c r="D63" s="30">
        <v>2</v>
      </c>
      <c r="E63" s="4">
        <v>2</v>
      </c>
      <c r="F63" s="4">
        <v>0</v>
      </c>
      <c r="G63" s="4">
        <v>7</v>
      </c>
      <c r="H63" s="4">
        <v>2</v>
      </c>
      <c r="I63" s="4">
        <v>1</v>
      </c>
      <c r="J63" s="4">
        <v>3</v>
      </c>
      <c r="K63" s="4">
        <v>3</v>
      </c>
      <c r="L63" s="22">
        <f t="shared" si="2"/>
        <v>20</v>
      </c>
    </row>
    <row r="64" spans="2:12" ht="15.75" thickBot="1">
      <c r="B64" s="19">
        <v>6</v>
      </c>
      <c r="C64" s="32" t="s">
        <v>111</v>
      </c>
      <c r="D64" s="30">
        <v>1</v>
      </c>
      <c r="E64" s="4">
        <v>6</v>
      </c>
      <c r="F64" s="4">
        <v>4</v>
      </c>
      <c r="G64" s="4">
        <v>3</v>
      </c>
      <c r="H64" s="4">
        <v>4</v>
      </c>
      <c r="I64" s="4">
        <v>8</v>
      </c>
      <c r="J64" s="4">
        <v>10</v>
      </c>
      <c r="K64" s="4">
        <v>7</v>
      </c>
      <c r="L64" s="22">
        <f t="shared" si="2"/>
        <v>43</v>
      </c>
    </row>
    <row r="65" spans="2:12" ht="15.75" thickBot="1">
      <c r="B65" s="19">
        <v>7</v>
      </c>
      <c r="C65" s="32" t="s">
        <v>77</v>
      </c>
      <c r="D65" s="30">
        <v>5</v>
      </c>
      <c r="E65" s="4">
        <v>10</v>
      </c>
      <c r="F65" s="4">
        <v>7</v>
      </c>
      <c r="G65" s="4">
        <v>2</v>
      </c>
      <c r="H65" s="4">
        <v>3</v>
      </c>
      <c r="I65" s="4">
        <v>7</v>
      </c>
      <c r="J65" s="4">
        <v>9</v>
      </c>
      <c r="K65" s="4">
        <v>2</v>
      </c>
      <c r="L65" s="22">
        <f t="shared" si="2"/>
        <v>45</v>
      </c>
    </row>
    <row r="66" spans="2:12" ht="15.75" thickBot="1">
      <c r="B66" s="19">
        <v>8</v>
      </c>
      <c r="C66" s="32" t="s">
        <v>79</v>
      </c>
      <c r="D66" s="30">
        <v>0</v>
      </c>
      <c r="E66" s="4">
        <v>2</v>
      </c>
      <c r="F66" s="4">
        <v>0</v>
      </c>
      <c r="G66" s="4">
        <v>1</v>
      </c>
      <c r="H66" s="4">
        <v>0</v>
      </c>
      <c r="I66" s="4">
        <v>3</v>
      </c>
      <c r="J66" s="4">
        <v>3</v>
      </c>
      <c r="K66" s="4">
        <v>1</v>
      </c>
      <c r="L66" s="22">
        <f t="shared" si="2"/>
        <v>10</v>
      </c>
    </row>
    <row r="67" spans="2:12" ht="15.75" thickBot="1">
      <c r="B67" s="19">
        <v>9</v>
      </c>
      <c r="C67" s="32" t="s">
        <v>78</v>
      </c>
      <c r="D67" s="30">
        <v>10</v>
      </c>
      <c r="E67" s="4">
        <v>6</v>
      </c>
      <c r="F67" s="4">
        <v>4</v>
      </c>
      <c r="G67" s="4">
        <v>6</v>
      </c>
      <c r="H67" s="4">
        <v>9</v>
      </c>
      <c r="I67" s="4">
        <v>6</v>
      </c>
      <c r="J67" s="4">
        <v>8</v>
      </c>
      <c r="K67" s="4">
        <v>3</v>
      </c>
      <c r="L67" s="22">
        <f t="shared" si="2"/>
        <v>52</v>
      </c>
    </row>
    <row r="68" spans="2:12" ht="15.75" thickBot="1">
      <c r="B68" s="19">
        <v>10</v>
      </c>
      <c r="C68" s="32" t="s">
        <v>80</v>
      </c>
      <c r="D68" s="30">
        <v>1</v>
      </c>
      <c r="E68" s="4">
        <v>0</v>
      </c>
      <c r="F68" s="4">
        <v>0</v>
      </c>
      <c r="G68" s="4">
        <v>0</v>
      </c>
      <c r="H68" s="4">
        <v>1</v>
      </c>
      <c r="I68" s="4">
        <v>1</v>
      </c>
      <c r="J68" s="4">
        <v>2</v>
      </c>
      <c r="K68" s="4">
        <v>3</v>
      </c>
      <c r="L68" s="22">
        <f t="shared" si="2"/>
        <v>8</v>
      </c>
    </row>
    <row r="69" spans="2:12" ht="15.75" thickBot="1">
      <c r="B69" s="19">
        <v>11</v>
      </c>
      <c r="C69" s="32" t="s">
        <v>81</v>
      </c>
      <c r="D69" s="30">
        <v>3</v>
      </c>
      <c r="E69" s="4">
        <v>2</v>
      </c>
      <c r="F69" s="4">
        <v>3</v>
      </c>
      <c r="G69" s="4">
        <v>6</v>
      </c>
      <c r="H69" s="4">
        <v>5</v>
      </c>
      <c r="I69" s="4">
        <v>4</v>
      </c>
      <c r="J69" s="4">
        <v>2</v>
      </c>
      <c r="K69" s="4">
        <v>3</v>
      </c>
      <c r="L69" s="22">
        <f t="shared" si="2"/>
        <v>28</v>
      </c>
    </row>
    <row r="70" spans="2:12" ht="15.75" thickBot="1">
      <c r="B70" s="19">
        <v>12</v>
      </c>
      <c r="C70" s="32" t="s">
        <v>82</v>
      </c>
      <c r="D70" s="30">
        <v>4</v>
      </c>
      <c r="E70" s="4">
        <v>3</v>
      </c>
      <c r="F70" s="4">
        <v>2</v>
      </c>
      <c r="G70" s="4">
        <v>2</v>
      </c>
      <c r="H70" s="4">
        <v>2</v>
      </c>
      <c r="I70" s="4">
        <v>7</v>
      </c>
      <c r="J70" s="4">
        <v>5</v>
      </c>
      <c r="K70" s="4">
        <v>2</v>
      </c>
      <c r="L70" s="22">
        <f t="shared" si="2"/>
        <v>27</v>
      </c>
    </row>
    <row r="71" spans="2:12" ht="15.75" thickBot="1">
      <c r="B71" s="19">
        <v>13</v>
      </c>
      <c r="C71" s="32" t="s">
        <v>83</v>
      </c>
      <c r="D71" s="30">
        <v>1</v>
      </c>
      <c r="E71" s="4">
        <v>0</v>
      </c>
      <c r="F71" s="4">
        <v>5</v>
      </c>
      <c r="G71" s="4">
        <v>0</v>
      </c>
      <c r="H71" s="4">
        <v>2</v>
      </c>
      <c r="I71" s="4">
        <v>0</v>
      </c>
      <c r="J71" s="4">
        <v>7</v>
      </c>
      <c r="K71" s="4">
        <v>3</v>
      </c>
      <c r="L71" s="22">
        <f t="shared" si="2"/>
        <v>18</v>
      </c>
    </row>
    <row r="72" spans="2:12" ht="15.75" thickBot="1">
      <c r="B72" s="19">
        <v>14</v>
      </c>
      <c r="C72" s="32" t="s">
        <v>84</v>
      </c>
      <c r="D72" s="30">
        <v>0</v>
      </c>
      <c r="E72" s="4">
        <v>0</v>
      </c>
      <c r="F72" s="4">
        <v>0</v>
      </c>
      <c r="G72" s="4">
        <v>0</v>
      </c>
      <c r="H72" s="4">
        <v>1</v>
      </c>
      <c r="I72" s="4">
        <v>2</v>
      </c>
      <c r="J72" s="4">
        <v>1</v>
      </c>
      <c r="K72" s="4">
        <v>1</v>
      </c>
      <c r="L72" s="22">
        <f t="shared" si="2"/>
        <v>5</v>
      </c>
    </row>
    <row r="73" spans="1:2" ht="51.75" customHeight="1" thickBot="1">
      <c r="A73" s="20">
        <v>5</v>
      </c>
      <c r="B73" s="11" t="s">
        <v>90</v>
      </c>
    </row>
    <row r="74" spans="2:12" ht="15.75" thickBot="1">
      <c r="B74" s="19">
        <v>1</v>
      </c>
      <c r="C74" s="31" t="s">
        <v>48</v>
      </c>
      <c r="D74" s="4">
        <v>1</v>
      </c>
      <c r="E74" s="4">
        <v>0</v>
      </c>
      <c r="F74" s="4">
        <v>1</v>
      </c>
      <c r="G74" s="4">
        <v>1</v>
      </c>
      <c r="H74" s="4">
        <v>1</v>
      </c>
      <c r="I74" s="4">
        <v>2</v>
      </c>
      <c r="J74" s="4">
        <v>1</v>
      </c>
      <c r="K74" s="4">
        <v>2</v>
      </c>
      <c r="L74" s="22">
        <f aca="true" t="shared" si="3" ref="L74:L99">SUM(D74:K74)</f>
        <v>9</v>
      </c>
    </row>
    <row r="75" spans="2:12" ht="15.75" thickBot="1">
      <c r="B75" s="19">
        <v>2</v>
      </c>
      <c r="C75" s="32" t="s">
        <v>49</v>
      </c>
      <c r="D75" s="4">
        <v>3</v>
      </c>
      <c r="E75" s="4">
        <v>1</v>
      </c>
      <c r="F75" s="4">
        <v>3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22">
        <f t="shared" si="3"/>
        <v>8</v>
      </c>
    </row>
    <row r="76" spans="2:12" ht="15.75" thickBot="1">
      <c r="B76" s="19">
        <v>3</v>
      </c>
      <c r="C76" s="32" t="s">
        <v>112</v>
      </c>
      <c r="D76" s="4">
        <v>3</v>
      </c>
      <c r="E76" s="4">
        <v>0</v>
      </c>
      <c r="F76" s="4">
        <v>1</v>
      </c>
      <c r="G76" s="4">
        <v>0</v>
      </c>
      <c r="H76" s="4">
        <v>0</v>
      </c>
      <c r="I76" s="4">
        <v>2</v>
      </c>
      <c r="J76" s="4">
        <v>1</v>
      </c>
      <c r="K76" s="4">
        <v>0</v>
      </c>
      <c r="L76" s="22">
        <f t="shared" si="3"/>
        <v>7</v>
      </c>
    </row>
    <row r="77" spans="2:12" ht="15.75" thickBot="1">
      <c r="B77" s="19">
        <v>4</v>
      </c>
      <c r="C77" s="32" t="s">
        <v>50</v>
      </c>
      <c r="D77" s="4">
        <v>3</v>
      </c>
      <c r="E77" s="4">
        <v>0</v>
      </c>
      <c r="F77" s="4">
        <v>0</v>
      </c>
      <c r="G77" s="4">
        <v>2</v>
      </c>
      <c r="H77" s="4">
        <v>1</v>
      </c>
      <c r="I77" s="4">
        <v>0</v>
      </c>
      <c r="J77" s="4">
        <v>0</v>
      </c>
      <c r="K77" s="4">
        <v>0</v>
      </c>
      <c r="L77" s="22">
        <f t="shared" si="3"/>
        <v>6</v>
      </c>
    </row>
    <row r="78" spans="2:12" ht="15.75" customHeight="1" thickBot="1">
      <c r="B78" s="19">
        <v>5</v>
      </c>
      <c r="C78" s="32" t="s">
        <v>113</v>
      </c>
      <c r="D78" s="4">
        <v>4</v>
      </c>
      <c r="E78" s="4">
        <v>3</v>
      </c>
      <c r="F78" s="4">
        <v>2</v>
      </c>
      <c r="G78" s="4">
        <v>3</v>
      </c>
      <c r="H78" s="4">
        <v>3</v>
      </c>
      <c r="I78" s="4">
        <v>2</v>
      </c>
      <c r="J78" s="4">
        <v>7</v>
      </c>
      <c r="K78" s="4">
        <v>1</v>
      </c>
      <c r="L78" s="22">
        <f t="shared" si="3"/>
        <v>25</v>
      </c>
    </row>
    <row r="79" spans="2:12" ht="15.75" thickBot="1">
      <c r="B79" s="19">
        <v>6</v>
      </c>
      <c r="C79" s="32" t="s">
        <v>51</v>
      </c>
      <c r="D79" s="4">
        <v>3</v>
      </c>
      <c r="E79" s="4">
        <v>5</v>
      </c>
      <c r="F79" s="4">
        <v>7</v>
      </c>
      <c r="G79" s="4">
        <v>8</v>
      </c>
      <c r="H79" s="4">
        <v>3</v>
      </c>
      <c r="I79" s="4">
        <v>1</v>
      </c>
      <c r="J79" s="4">
        <v>1</v>
      </c>
      <c r="K79" s="4">
        <v>4</v>
      </c>
      <c r="L79" s="22">
        <f t="shared" si="3"/>
        <v>32</v>
      </c>
    </row>
    <row r="80" spans="2:12" ht="15.75" thickBot="1">
      <c r="B80" s="19">
        <v>7</v>
      </c>
      <c r="C80" s="32" t="s">
        <v>23</v>
      </c>
      <c r="D80" s="4">
        <v>0</v>
      </c>
      <c r="E80" s="4">
        <v>1</v>
      </c>
      <c r="F80" s="4">
        <v>4</v>
      </c>
      <c r="G80" s="4">
        <v>4</v>
      </c>
      <c r="H80" s="4">
        <v>4</v>
      </c>
      <c r="I80" s="4">
        <v>0</v>
      </c>
      <c r="J80" s="4">
        <v>2</v>
      </c>
      <c r="K80" s="4">
        <v>3</v>
      </c>
      <c r="L80" s="22">
        <f t="shared" si="3"/>
        <v>18</v>
      </c>
    </row>
    <row r="81" spans="2:12" ht="15.75" thickBot="1">
      <c r="B81" s="19">
        <v>8</v>
      </c>
      <c r="C81" s="32" t="s">
        <v>24</v>
      </c>
      <c r="D81" s="4">
        <v>0</v>
      </c>
      <c r="E81" s="4">
        <v>0</v>
      </c>
      <c r="F81" s="4">
        <v>3</v>
      </c>
      <c r="G81" s="4">
        <v>2</v>
      </c>
      <c r="H81" s="4">
        <v>0</v>
      </c>
      <c r="I81" s="4">
        <v>1</v>
      </c>
      <c r="J81" s="4">
        <v>0</v>
      </c>
      <c r="K81" s="4">
        <v>3</v>
      </c>
      <c r="L81" s="22">
        <f t="shared" si="3"/>
        <v>9</v>
      </c>
    </row>
    <row r="82" spans="2:12" ht="15.75" thickBot="1">
      <c r="B82" s="19">
        <v>9</v>
      </c>
      <c r="C82" s="32" t="s">
        <v>114</v>
      </c>
      <c r="D82" s="4">
        <v>2</v>
      </c>
      <c r="E82" s="4">
        <v>5</v>
      </c>
      <c r="F82" s="4">
        <v>3</v>
      </c>
      <c r="G82" s="4">
        <v>4</v>
      </c>
      <c r="H82" s="4">
        <v>3</v>
      </c>
      <c r="I82" s="4">
        <v>3</v>
      </c>
      <c r="J82" s="4">
        <v>2</v>
      </c>
      <c r="K82" s="4">
        <v>2</v>
      </c>
      <c r="L82" s="22">
        <f t="shared" si="3"/>
        <v>24</v>
      </c>
    </row>
    <row r="83" spans="2:12" ht="15.75" thickBot="1">
      <c r="B83" s="19">
        <v>10</v>
      </c>
      <c r="C83" s="32" t="s">
        <v>56</v>
      </c>
      <c r="D83" s="4">
        <v>4</v>
      </c>
      <c r="E83" s="4">
        <v>2</v>
      </c>
      <c r="F83" s="4">
        <v>2</v>
      </c>
      <c r="G83" s="4">
        <v>3</v>
      </c>
      <c r="H83" s="4">
        <v>8</v>
      </c>
      <c r="I83" s="4">
        <v>3</v>
      </c>
      <c r="J83" s="4">
        <v>2</v>
      </c>
      <c r="K83" s="4">
        <v>4</v>
      </c>
      <c r="L83" s="22">
        <f t="shared" si="3"/>
        <v>28</v>
      </c>
    </row>
    <row r="84" spans="2:12" ht="15.75" thickBot="1">
      <c r="B84" s="19">
        <v>11</v>
      </c>
      <c r="C84" s="32" t="s">
        <v>115</v>
      </c>
      <c r="D84" s="4">
        <v>6</v>
      </c>
      <c r="E84" s="4">
        <v>4</v>
      </c>
      <c r="F84" s="4">
        <v>4</v>
      </c>
      <c r="G84" s="4">
        <v>10</v>
      </c>
      <c r="H84" s="4">
        <v>0</v>
      </c>
      <c r="I84" s="4">
        <v>2</v>
      </c>
      <c r="J84" s="4">
        <v>1</v>
      </c>
      <c r="K84" s="4">
        <v>4</v>
      </c>
      <c r="L84" s="22">
        <f t="shared" si="3"/>
        <v>31</v>
      </c>
    </row>
    <row r="85" spans="2:12" ht="15.75" thickBot="1">
      <c r="B85" s="19">
        <v>12</v>
      </c>
      <c r="C85" s="32" t="s">
        <v>116</v>
      </c>
      <c r="D85" s="4">
        <v>1</v>
      </c>
      <c r="E85" s="4">
        <v>1</v>
      </c>
      <c r="F85" s="4">
        <v>1</v>
      </c>
      <c r="G85" s="4">
        <v>2</v>
      </c>
      <c r="H85" s="4">
        <v>0</v>
      </c>
      <c r="I85" s="4">
        <v>0</v>
      </c>
      <c r="J85" s="4">
        <v>0</v>
      </c>
      <c r="K85" s="4">
        <v>0</v>
      </c>
      <c r="L85" s="22">
        <f t="shared" si="3"/>
        <v>5</v>
      </c>
    </row>
    <row r="86" spans="2:12" ht="15.75" thickBot="1">
      <c r="B86" s="19">
        <v>13</v>
      </c>
      <c r="C86" s="32" t="s">
        <v>58</v>
      </c>
      <c r="D86" s="4">
        <v>12</v>
      </c>
      <c r="E86" s="4">
        <v>11</v>
      </c>
      <c r="F86" s="4">
        <v>19</v>
      </c>
      <c r="G86" s="4">
        <v>14</v>
      </c>
      <c r="H86" s="4">
        <v>13</v>
      </c>
      <c r="I86" s="4">
        <v>10</v>
      </c>
      <c r="J86" s="4">
        <v>18</v>
      </c>
      <c r="K86" s="4">
        <v>8</v>
      </c>
      <c r="L86" s="22">
        <f t="shared" si="3"/>
        <v>105</v>
      </c>
    </row>
    <row r="87" spans="2:12" ht="15.75" thickBot="1">
      <c r="B87" s="19">
        <v>14</v>
      </c>
      <c r="C87" s="32" t="s">
        <v>59</v>
      </c>
      <c r="D87" s="4">
        <v>2</v>
      </c>
      <c r="E87" s="4">
        <v>0</v>
      </c>
      <c r="F87" s="4">
        <v>0</v>
      </c>
      <c r="G87" s="4">
        <v>1</v>
      </c>
      <c r="H87" s="4">
        <v>0</v>
      </c>
      <c r="I87" s="4">
        <v>0</v>
      </c>
      <c r="J87" s="4">
        <v>3</v>
      </c>
      <c r="K87" s="4">
        <v>0</v>
      </c>
      <c r="L87" s="22">
        <f t="shared" si="3"/>
        <v>6</v>
      </c>
    </row>
    <row r="88" spans="2:12" ht="15.75" thickBot="1">
      <c r="B88" s="19">
        <v>15</v>
      </c>
      <c r="C88" s="32" t="s">
        <v>117</v>
      </c>
      <c r="D88" s="4">
        <v>5</v>
      </c>
      <c r="E88" s="4">
        <v>3</v>
      </c>
      <c r="F88" s="4">
        <v>2</v>
      </c>
      <c r="G88" s="4">
        <v>2</v>
      </c>
      <c r="H88" s="4">
        <v>4</v>
      </c>
      <c r="I88" s="4">
        <v>3</v>
      </c>
      <c r="J88" s="4">
        <v>2</v>
      </c>
      <c r="K88" s="4">
        <v>1</v>
      </c>
      <c r="L88" s="22">
        <f t="shared" si="3"/>
        <v>22</v>
      </c>
    </row>
    <row r="89" spans="2:12" ht="15.75" thickBot="1">
      <c r="B89" s="19">
        <v>16</v>
      </c>
      <c r="C89" s="32" t="s">
        <v>118</v>
      </c>
      <c r="D89" s="4">
        <v>0</v>
      </c>
      <c r="E89" s="4">
        <v>1</v>
      </c>
      <c r="F89" s="4">
        <v>3</v>
      </c>
      <c r="G89" s="4">
        <v>0</v>
      </c>
      <c r="H89" s="4">
        <v>2</v>
      </c>
      <c r="I89" s="4">
        <v>1</v>
      </c>
      <c r="J89" s="4">
        <v>0</v>
      </c>
      <c r="K89" s="4">
        <v>1</v>
      </c>
      <c r="L89" s="22">
        <f t="shared" si="3"/>
        <v>8</v>
      </c>
    </row>
    <row r="90" spans="2:12" ht="15.75" thickBot="1">
      <c r="B90" s="19">
        <v>17</v>
      </c>
      <c r="C90" s="32" t="s">
        <v>63</v>
      </c>
      <c r="D90" s="4">
        <v>9</v>
      </c>
      <c r="E90" s="4">
        <v>12</v>
      </c>
      <c r="F90" s="4">
        <v>11</v>
      </c>
      <c r="G90" s="4">
        <v>7</v>
      </c>
      <c r="H90" s="4">
        <v>9</v>
      </c>
      <c r="I90" s="4">
        <v>4</v>
      </c>
      <c r="J90" s="4">
        <v>8</v>
      </c>
      <c r="K90" s="4">
        <v>10</v>
      </c>
      <c r="L90" s="22">
        <f t="shared" si="3"/>
        <v>70</v>
      </c>
    </row>
    <row r="91" spans="2:12" ht="15.75" thickBot="1">
      <c r="B91" s="19">
        <v>18</v>
      </c>
      <c r="C91" s="32" t="s">
        <v>119</v>
      </c>
      <c r="D91" s="4">
        <v>7</v>
      </c>
      <c r="E91" s="4">
        <v>6</v>
      </c>
      <c r="F91" s="4">
        <v>8</v>
      </c>
      <c r="G91" s="4">
        <v>5</v>
      </c>
      <c r="H91" s="4">
        <v>11</v>
      </c>
      <c r="I91" s="4">
        <v>3</v>
      </c>
      <c r="J91" s="4">
        <v>9</v>
      </c>
      <c r="K91" s="4">
        <v>10</v>
      </c>
      <c r="L91" s="22">
        <f t="shared" si="3"/>
        <v>59</v>
      </c>
    </row>
    <row r="92" spans="2:12" ht="15.75" thickBot="1">
      <c r="B92" s="19">
        <v>19</v>
      </c>
      <c r="C92" s="32" t="s">
        <v>120</v>
      </c>
      <c r="D92" s="4">
        <v>0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3</v>
      </c>
      <c r="K92" s="4">
        <v>1</v>
      </c>
      <c r="L92" s="22">
        <f t="shared" si="3"/>
        <v>9</v>
      </c>
    </row>
    <row r="93" spans="2:12" ht="15.75" thickBot="1">
      <c r="B93" s="19">
        <v>20</v>
      </c>
      <c r="C93" s="32" t="s">
        <v>121</v>
      </c>
      <c r="D93" s="4">
        <v>1</v>
      </c>
      <c r="E93" s="4">
        <v>5</v>
      </c>
      <c r="F93" s="4">
        <v>2</v>
      </c>
      <c r="G93" s="4">
        <v>0</v>
      </c>
      <c r="H93" s="4">
        <v>4</v>
      </c>
      <c r="I93" s="4">
        <v>2</v>
      </c>
      <c r="J93" s="4">
        <v>4</v>
      </c>
      <c r="K93" s="4">
        <v>3</v>
      </c>
      <c r="L93" s="22">
        <f t="shared" si="3"/>
        <v>21</v>
      </c>
    </row>
    <row r="94" spans="2:12" ht="15.75" thickBot="1">
      <c r="B94" s="19">
        <v>21</v>
      </c>
      <c r="C94" s="32" t="s">
        <v>65</v>
      </c>
      <c r="D94" s="4">
        <v>0</v>
      </c>
      <c r="E94" s="4">
        <v>2</v>
      </c>
      <c r="F94" s="4">
        <v>0</v>
      </c>
      <c r="G94" s="4">
        <v>0</v>
      </c>
      <c r="H94" s="4">
        <v>0</v>
      </c>
      <c r="I94" s="4">
        <v>1</v>
      </c>
      <c r="J94" s="4">
        <v>3</v>
      </c>
      <c r="K94" s="4">
        <v>0</v>
      </c>
      <c r="L94" s="22">
        <f t="shared" si="3"/>
        <v>6</v>
      </c>
    </row>
    <row r="95" spans="2:12" ht="15.75" thickBot="1">
      <c r="B95" s="19">
        <v>22</v>
      </c>
      <c r="C95" s="32" t="s">
        <v>67</v>
      </c>
      <c r="D95" s="4">
        <v>2</v>
      </c>
      <c r="E95" s="4">
        <v>2</v>
      </c>
      <c r="F95" s="4">
        <v>3</v>
      </c>
      <c r="G95" s="4">
        <v>2</v>
      </c>
      <c r="H95" s="4">
        <v>2</v>
      </c>
      <c r="I95" s="4">
        <v>0</v>
      </c>
      <c r="J95" s="4">
        <v>2</v>
      </c>
      <c r="K95" s="4">
        <v>1</v>
      </c>
      <c r="L95" s="22">
        <f t="shared" si="3"/>
        <v>14</v>
      </c>
    </row>
    <row r="96" spans="2:12" ht="15.75" thickBot="1">
      <c r="B96" s="19">
        <v>23</v>
      </c>
      <c r="C96" s="32" t="s">
        <v>122</v>
      </c>
      <c r="D96" s="4">
        <v>5</v>
      </c>
      <c r="E96" s="4">
        <v>4</v>
      </c>
      <c r="F96" s="4">
        <v>10</v>
      </c>
      <c r="G96" s="4">
        <v>9</v>
      </c>
      <c r="H96" s="4">
        <v>10</v>
      </c>
      <c r="I96" s="4">
        <v>7</v>
      </c>
      <c r="J96" s="4">
        <v>9</v>
      </c>
      <c r="K96" s="4">
        <v>5</v>
      </c>
      <c r="L96" s="22">
        <f t="shared" si="3"/>
        <v>59</v>
      </c>
    </row>
    <row r="97" spans="2:12" ht="15.75" thickBot="1">
      <c r="B97" s="19">
        <v>24</v>
      </c>
      <c r="C97" s="32" t="s">
        <v>123</v>
      </c>
      <c r="D97" s="4">
        <v>1</v>
      </c>
      <c r="E97" s="4">
        <v>2</v>
      </c>
      <c r="F97" s="4">
        <v>4</v>
      </c>
      <c r="G97" s="4">
        <v>0</v>
      </c>
      <c r="H97" s="4">
        <v>0</v>
      </c>
      <c r="I97" s="4">
        <v>0</v>
      </c>
      <c r="J97" s="4">
        <v>5</v>
      </c>
      <c r="K97" s="4">
        <v>1</v>
      </c>
      <c r="L97" s="22">
        <f t="shared" si="3"/>
        <v>13</v>
      </c>
    </row>
    <row r="98" spans="2:12" ht="15.75" thickBot="1">
      <c r="B98" s="19">
        <v>25</v>
      </c>
      <c r="C98" s="32" t="s">
        <v>69</v>
      </c>
      <c r="D98" s="4">
        <v>1</v>
      </c>
      <c r="E98" s="4">
        <v>0</v>
      </c>
      <c r="F98" s="4">
        <v>2</v>
      </c>
      <c r="G98" s="4">
        <v>4</v>
      </c>
      <c r="H98" s="4">
        <v>1</v>
      </c>
      <c r="I98" s="4">
        <v>1</v>
      </c>
      <c r="J98" s="4">
        <v>4</v>
      </c>
      <c r="K98" s="4">
        <v>0</v>
      </c>
      <c r="L98" s="22">
        <f t="shared" si="3"/>
        <v>13</v>
      </c>
    </row>
    <row r="99" spans="2:12" ht="15.75" thickBot="1">
      <c r="B99" s="19">
        <v>26</v>
      </c>
      <c r="C99" s="32" t="s">
        <v>71</v>
      </c>
      <c r="D99" s="4">
        <v>4</v>
      </c>
      <c r="E99" s="4">
        <v>0</v>
      </c>
      <c r="F99" s="4">
        <v>0</v>
      </c>
      <c r="G99" s="4">
        <v>1</v>
      </c>
      <c r="H99" s="4">
        <v>2</v>
      </c>
      <c r="I99" s="4">
        <v>1</v>
      </c>
      <c r="J99" s="4">
        <v>2</v>
      </c>
      <c r="K99" s="4">
        <v>2</v>
      </c>
      <c r="L99" s="22">
        <f t="shared" si="3"/>
        <v>12</v>
      </c>
    </row>
    <row r="100" s="21" customFormat="1" ht="12.75"/>
  </sheetData>
  <sheetProtection selectLockedCells="1"/>
  <mergeCells count="6">
    <mergeCell ref="L3:L4"/>
    <mergeCell ref="A1:L1"/>
    <mergeCell ref="A3:A4"/>
    <mergeCell ref="B3:B4"/>
    <mergeCell ref="C3:C4"/>
    <mergeCell ref="D3:K3"/>
  </mergeCells>
  <dataValidations count="1">
    <dataValidation type="textLength" operator="equal" allowBlank="1" showInputMessage="1" showErrorMessage="1" sqref="A2:L2">
      <formula1>0</formula1>
    </dataValidation>
  </dataValidation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ΑΠΥΣΔΕ</dc:title>
  <dc:subject>ΕΚΛΟΓΕΣ - ΣΥΝΟΛΙΚΗ ΔΥΝΑΜΗ</dc:subject>
  <dc:creator>ΠΕΡΙΦΕΡΕΙΑΚΗ ΔΝΣΗ ΕΚΠΑΙΔΕΥΣΗΣ ΘΕΣΣΑΛΑΙΑΣ</dc:creator>
  <cp:keywords/>
  <dc:description/>
  <cp:lastModifiedBy>DDE-USER</cp:lastModifiedBy>
  <cp:lastPrinted>2014-11-03T11:16:23Z</cp:lastPrinted>
  <dcterms:created xsi:type="dcterms:W3CDTF">2014-11-03T09:39:52Z</dcterms:created>
  <dcterms:modified xsi:type="dcterms:W3CDTF">2016-11-03T14:37:22Z</dcterms:modified>
  <cp:category/>
  <cp:version/>
  <cp:contentType/>
  <cp:contentStatus/>
</cp:coreProperties>
</file>